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blic\Documents\CJS\cjs2023\"/>
    </mc:Choice>
  </mc:AlternateContent>
  <xr:revisionPtr revIDLastSave="0" documentId="13_ncr:1_{E269500F-43C0-4740-BBE4-E32094DF4D40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Nuorempien ryhmä" sheetId="3" r:id="rId1"/>
    <sheet name="Vanhempien ryhmä" sheetId="4" r:id="rId2"/>
  </sheets>
  <definedNames>
    <definedName name="_xlnm.Print_Titles" localSheetId="0">'Nuorempien ryhmä'!$1:$4</definedName>
    <definedName name="_xlnm.Print_Titles" localSheetId="1">'Vanhempien ryhmä'!$1:$4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5" i="4" l="1"/>
  <c r="K335" i="4"/>
  <c r="J335" i="4"/>
  <c r="I335" i="4"/>
  <c r="H335" i="4"/>
  <c r="G335" i="4"/>
  <c r="L335" i="4"/>
  <c r="E334" i="4"/>
  <c r="E333" i="4"/>
  <c r="E332" i="4"/>
  <c r="E331" i="4"/>
  <c r="E330" i="4"/>
  <c r="E329" i="4"/>
  <c r="E328" i="4"/>
  <c r="E327" i="4"/>
  <c r="E326" i="4"/>
  <c r="E325" i="4"/>
  <c r="E324" i="4"/>
  <c r="E323" i="4"/>
  <c r="E322" i="4"/>
  <c r="E321" i="4"/>
  <c r="E320" i="4"/>
  <c r="E319" i="4"/>
  <c r="E318" i="4"/>
  <c r="E317" i="4"/>
  <c r="E316" i="4"/>
  <c r="E315" i="4"/>
  <c r="E314" i="4"/>
  <c r="E313" i="4"/>
  <c r="E312" i="4"/>
  <c r="E311" i="4"/>
  <c r="E310" i="4"/>
  <c r="E309" i="4"/>
  <c r="E308" i="4"/>
  <c r="E307" i="4"/>
  <c r="E306" i="4"/>
  <c r="E305" i="4"/>
  <c r="E304" i="4"/>
  <c r="E303" i="4"/>
  <c r="E302" i="4"/>
  <c r="E301" i="4"/>
  <c r="E300" i="4"/>
  <c r="E299" i="4"/>
  <c r="E298" i="4"/>
  <c r="E297" i="4"/>
  <c r="E296" i="4"/>
  <c r="E295" i="4"/>
  <c r="E294" i="4"/>
  <c r="E293" i="4"/>
  <c r="E292" i="4"/>
  <c r="E291" i="4"/>
  <c r="E290" i="4"/>
  <c r="E289" i="4"/>
  <c r="E288" i="4"/>
  <c r="E287" i="4"/>
  <c r="E286" i="4"/>
  <c r="E285" i="4"/>
  <c r="E284" i="4"/>
  <c r="E283" i="4"/>
  <c r="E282" i="4"/>
  <c r="E281" i="4"/>
  <c r="E280" i="4"/>
  <c r="E279" i="4"/>
  <c r="E278" i="4"/>
  <c r="E277" i="4"/>
  <c r="E276" i="4"/>
  <c r="E275" i="4"/>
  <c r="E274" i="4"/>
  <c r="E273" i="4"/>
  <c r="E272" i="4"/>
  <c r="E271" i="4"/>
  <c r="E270" i="4"/>
  <c r="E269" i="4"/>
  <c r="E268" i="4"/>
  <c r="E267" i="4"/>
  <c r="E266" i="4"/>
  <c r="E265" i="4"/>
  <c r="E264" i="4"/>
  <c r="E263" i="4"/>
  <c r="E262" i="4"/>
  <c r="E261" i="4"/>
  <c r="E260" i="4"/>
  <c r="E259" i="4"/>
  <c r="E258" i="4"/>
  <c r="E257" i="4"/>
  <c r="E256" i="4"/>
  <c r="E255" i="4"/>
  <c r="E254" i="4"/>
  <c r="E253" i="4"/>
  <c r="E252" i="4"/>
  <c r="E251" i="4"/>
  <c r="E250" i="4"/>
  <c r="E249" i="4"/>
  <c r="E248" i="4"/>
  <c r="E247" i="4"/>
  <c r="E246" i="4"/>
  <c r="E245" i="4"/>
  <c r="E244" i="4"/>
  <c r="E243" i="4"/>
  <c r="E242" i="4"/>
  <c r="E241" i="4"/>
  <c r="E240" i="4"/>
  <c r="E239" i="4"/>
  <c r="E238" i="4"/>
  <c r="E237" i="4"/>
  <c r="E236" i="4"/>
  <c r="E235" i="4"/>
  <c r="E234" i="4"/>
  <c r="E233" i="4"/>
  <c r="E232" i="4"/>
  <c r="E231" i="4"/>
  <c r="E230" i="4"/>
  <c r="E229" i="4"/>
  <c r="E228" i="4"/>
  <c r="E227" i="4"/>
  <c r="E226" i="4"/>
  <c r="E225" i="4"/>
  <c r="E224" i="4"/>
  <c r="E223" i="4"/>
  <c r="E222" i="4"/>
  <c r="E221" i="4"/>
  <c r="E220" i="4"/>
  <c r="E219" i="4"/>
  <c r="E218" i="4"/>
  <c r="E217" i="4"/>
  <c r="E216" i="4"/>
  <c r="E215" i="4"/>
  <c r="E214" i="4"/>
  <c r="E213" i="4"/>
  <c r="E212" i="4"/>
  <c r="E211" i="4"/>
  <c r="E210" i="4"/>
  <c r="E209" i="4"/>
  <c r="E208" i="4"/>
  <c r="E207" i="4"/>
  <c r="E206" i="4"/>
  <c r="E205" i="4"/>
  <c r="E204" i="4"/>
  <c r="E203" i="4"/>
  <c r="E202" i="4"/>
  <c r="E201" i="4"/>
  <c r="E200" i="4"/>
  <c r="E199" i="4"/>
  <c r="E198" i="4"/>
  <c r="E197" i="4"/>
  <c r="E196" i="4"/>
  <c r="E195" i="4"/>
  <c r="E194" i="4"/>
  <c r="E193" i="4"/>
  <c r="E192" i="4"/>
  <c r="E191" i="4"/>
  <c r="E190" i="4"/>
  <c r="E189" i="4"/>
  <c r="E188" i="4"/>
  <c r="E187" i="4"/>
  <c r="E186" i="4"/>
  <c r="E185" i="4"/>
  <c r="E183" i="4"/>
  <c r="E182" i="4"/>
  <c r="E181" i="4"/>
  <c r="E180" i="4"/>
  <c r="E179" i="4"/>
  <c r="E178" i="4"/>
  <c r="E177" i="4"/>
  <c r="E176" i="4"/>
  <c r="E175" i="4"/>
  <c r="E174" i="4"/>
  <c r="E173" i="4"/>
  <c r="E172" i="4"/>
  <c r="E171" i="4"/>
  <c r="E170" i="4"/>
  <c r="E169" i="4"/>
  <c r="E168" i="4"/>
  <c r="E167" i="4"/>
  <c r="E166" i="4"/>
  <c r="E165" i="4"/>
  <c r="E164" i="4"/>
  <c r="E163" i="4"/>
  <c r="E162" i="4"/>
  <c r="E161" i="4"/>
  <c r="E160" i="4"/>
  <c r="E159" i="4"/>
  <c r="E158" i="4"/>
  <c r="E157" i="4"/>
  <c r="E156" i="4"/>
  <c r="E155" i="4"/>
  <c r="E154" i="4"/>
  <c r="E153" i="4"/>
  <c r="E152" i="4"/>
  <c r="E151" i="4"/>
  <c r="E150" i="4"/>
  <c r="E149" i="4"/>
  <c r="E148" i="4"/>
  <c r="E147" i="4"/>
  <c r="E146" i="4"/>
  <c r="E145" i="4"/>
  <c r="E144" i="4"/>
  <c r="E143" i="4"/>
  <c r="E142" i="4"/>
  <c r="E141" i="4"/>
  <c r="E140" i="4"/>
  <c r="E139" i="4"/>
  <c r="E138" i="4"/>
  <c r="E137" i="4"/>
  <c r="E136" i="4"/>
  <c r="E135" i="4"/>
  <c r="E134" i="4"/>
  <c r="E133" i="4"/>
  <c r="E132" i="4"/>
  <c r="E131" i="4"/>
  <c r="E130" i="4"/>
  <c r="E129" i="4"/>
  <c r="E128" i="4"/>
  <c r="E127" i="4"/>
  <c r="E126" i="4"/>
  <c r="E125" i="4"/>
  <c r="E124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K273" i="3" l="1"/>
  <c r="J273" i="3"/>
  <c r="I273" i="3"/>
  <c r="H273" i="3"/>
  <c r="G273" i="3"/>
  <c r="F273" i="3"/>
  <c r="E272" i="3"/>
  <c r="E271" i="3"/>
  <c r="E270" i="3"/>
  <c r="E269" i="3"/>
  <c r="E268" i="3"/>
  <c r="E267" i="3"/>
  <c r="E266" i="3"/>
  <c r="E265" i="3"/>
  <c r="E263" i="3"/>
  <c r="E262" i="3"/>
  <c r="E261" i="3"/>
  <c r="E259" i="3"/>
  <c r="E258" i="3"/>
  <c r="E257" i="3"/>
  <c r="E256" i="3"/>
  <c r="E255" i="3"/>
  <c r="E254" i="3"/>
  <c r="E253" i="3"/>
  <c r="E252" i="3"/>
  <c r="E251" i="3"/>
  <c r="E250" i="3"/>
  <c r="E248" i="3"/>
  <c r="E247" i="3"/>
  <c r="E246" i="3"/>
  <c r="E245" i="3"/>
  <c r="E244" i="3"/>
  <c r="E243" i="3"/>
  <c r="E242" i="3"/>
  <c r="E241" i="3"/>
  <c r="E240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E154" i="3"/>
  <c r="E153" i="3"/>
  <c r="E152" i="3"/>
  <c r="E151" i="3"/>
  <c r="E150" i="3"/>
  <c r="E149" i="3"/>
  <c r="E148" i="3"/>
  <c r="E147" i="3"/>
  <c r="E146" i="3"/>
  <c r="E145" i="3"/>
  <c r="E144" i="3"/>
  <c r="E143" i="3"/>
  <c r="E142" i="3"/>
  <c r="E141" i="3"/>
  <c r="E140" i="3"/>
  <c r="E139" i="3"/>
  <c r="E138" i="3"/>
  <c r="E137" i="3"/>
  <c r="E136" i="3"/>
  <c r="E135" i="3"/>
  <c r="E134" i="3"/>
  <c r="E133" i="3"/>
  <c r="E132" i="3"/>
  <c r="E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L273" i="3" l="1"/>
</calcChain>
</file>

<file path=xl/sharedStrings.xml><?xml version="1.0" encoding="utf-8"?>
<sst xmlns="http://schemas.openxmlformats.org/spreadsheetml/2006/main" count="1220" uniqueCount="594">
  <si>
    <t>sija</t>
  </si>
  <si>
    <t>nimi</t>
  </si>
  <si>
    <t>seura</t>
  </si>
  <si>
    <t>synt.</t>
  </si>
  <si>
    <t>krt</t>
  </si>
  <si>
    <t>Liam-Jiankun Lian</t>
  </si>
  <si>
    <t>TS</t>
  </si>
  <si>
    <t>SSB</t>
  </si>
  <si>
    <t>Uhlbäck Daniel</t>
  </si>
  <si>
    <t>LaSuPa</t>
  </si>
  <si>
    <t>ESB</t>
  </si>
  <si>
    <t>PuiU</t>
  </si>
  <si>
    <t>Puhka Topias</t>
  </si>
  <si>
    <t>Kari Onni</t>
  </si>
  <si>
    <t>KlaKi-Sulka</t>
  </si>
  <si>
    <t>Bäckblom Ivar</t>
  </si>
  <si>
    <t>Sharma Ryan</t>
  </si>
  <si>
    <t>Kinnunen Evelin</t>
  </si>
  <si>
    <t>Darkowski Samuel</t>
  </si>
  <si>
    <t>HBC</t>
  </si>
  <si>
    <t>MarSu</t>
  </si>
  <si>
    <t>Martikainen Alli</t>
  </si>
  <si>
    <t>Mäkinen Joonas</t>
  </si>
  <si>
    <t>Korkeamäki Elis</t>
  </si>
  <si>
    <t>Nyqvist Nova</t>
  </si>
  <si>
    <t>Tran Minh Venla</t>
  </si>
  <si>
    <t>Isid Iida</t>
  </si>
  <si>
    <t>Rouvinen Leo</t>
  </si>
  <si>
    <t>Vokkolainen Jonas</t>
  </si>
  <si>
    <t>Vipsu</t>
  </si>
  <si>
    <t>Meskanen Max</t>
  </si>
  <si>
    <t>Rusanen Iisak</t>
  </si>
  <si>
    <t>Vesa Mikke</t>
  </si>
  <si>
    <t>Ding Hanxi</t>
  </si>
  <si>
    <t>Luymes Edwin</t>
  </si>
  <si>
    <t>Bäckblom Vidar</t>
  </si>
  <si>
    <t>Sorsa Leo</t>
  </si>
  <si>
    <t>BadU</t>
  </si>
  <si>
    <t>Sulkapallokoulu</t>
  </si>
  <si>
    <t>Iljin Thomas</t>
  </si>
  <si>
    <t>Uusitalo Aleksi</t>
  </si>
  <si>
    <t>Laukkanen Suvi</t>
  </si>
  <si>
    <t>Wang Luke</t>
  </si>
  <si>
    <t>Valu Venla</t>
  </si>
  <si>
    <t>Berg Viivi</t>
  </si>
  <si>
    <t>Deb Sara</t>
  </si>
  <si>
    <t>Chang Baggio</t>
  </si>
  <si>
    <t>Kapanen Netta</t>
  </si>
  <si>
    <t>Marttinen Sami</t>
  </si>
  <si>
    <t>Holm Lukas</t>
  </si>
  <si>
    <t>Gupta Arnav</t>
  </si>
  <si>
    <t>Montonen Mira</t>
  </si>
  <si>
    <t>Domanska Katja</t>
  </si>
  <si>
    <t>Bergman Edwin</t>
  </si>
  <si>
    <t>Iljin Mathias</t>
  </si>
  <si>
    <t>Maher Alexandra</t>
  </si>
  <si>
    <t>Huikko Arto</t>
  </si>
  <si>
    <t>Aro Luca</t>
  </si>
  <si>
    <t>Saarinen Oona</t>
  </si>
  <si>
    <t>Ciragan Eero</t>
  </si>
  <si>
    <t>Patil Tanishq</t>
  </si>
  <si>
    <t>Wang Junyang</t>
  </si>
  <si>
    <t>Pasanen Vili</t>
  </si>
  <si>
    <t>Saarni Kaarlo</t>
  </si>
  <si>
    <t>Meng Yuwei</t>
  </si>
  <si>
    <t>Earl Noah</t>
  </si>
  <si>
    <t>Mäkelä Kaius</t>
  </si>
  <si>
    <t>Nakka Shri Vardhan</t>
  </si>
  <si>
    <t>Salmi Emil</t>
  </si>
  <si>
    <t>Pyzhov Kyrylo</t>
  </si>
  <si>
    <t>He Andy</t>
  </si>
  <si>
    <t>Salo Jooa</t>
  </si>
  <si>
    <t>Joas Johnny</t>
  </si>
  <si>
    <t>Lukka Manish</t>
  </si>
  <si>
    <t>Dolk Neo</t>
  </si>
  <si>
    <t>Andersson Leni</t>
  </si>
  <si>
    <t>Naysa Narang</t>
  </si>
  <si>
    <t>Trivedi Aahana</t>
  </si>
  <si>
    <t>Forsström Arthur</t>
  </si>
  <si>
    <t>Achinya Sharma</t>
  </si>
  <si>
    <t>Savage Henrik</t>
  </si>
  <si>
    <t>Lindgren Luka</t>
  </si>
  <si>
    <t>Tuominen-Patel Fela</t>
  </si>
  <si>
    <t>Halmari Alejandro</t>
  </si>
  <si>
    <t>Dyadechkin Timofei</t>
  </si>
  <si>
    <t>Malin Stella</t>
  </si>
  <si>
    <t>Talluri Anirudh</t>
  </si>
  <si>
    <t>Swaathi Ravi Kumar</t>
  </si>
  <si>
    <t>Saqineedu Pinky</t>
  </si>
  <si>
    <t>Mäkelä Iines</t>
  </si>
  <si>
    <t>Ryynänen Linnea</t>
  </si>
  <si>
    <t>Hämeenheimo Iiris</t>
  </si>
  <si>
    <t>Tiili Vilma</t>
  </si>
  <si>
    <t>Saarimaa Valo</t>
  </si>
  <si>
    <t>More Anvee</t>
  </si>
  <si>
    <t>Wang Zirui</t>
  </si>
  <si>
    <t>Duggirola Sanvi</t>
  </si>
  <si>
    <t>Montonen Lotta</t>
  </si>
  <si>
    <t>Salo Leevi</t>
  </si>
  <si>
    <t>Davila Ivanna</t>
  </si>
  <si>
    <t>Ekan Ganesh</t>
  </si>
  <si>
    <t>Suthar Dhruva</t>
  </si>
  <si>
    <t>Tiuraniemi Tuomas</t>
  </si>
  <si>
    <t>Sorsa Joona</t>
  </si>
  <si>
    <t>Lindroos Nils</t>
  </si>
  <si>
    <t>Ciragan Ari</t>
  </si>
  <si>
    <t>Pekkarinen Saana</t>
  </si>
  <si>
    <t>Jauhianen Leo</t>
  </si>
  <si>
    <t>Tamanna Mitra</t>
  </si>
  <si>
    <t>Kanduri Ajay</t>
  </si>
  <si>
    <t>Pihlaja Elsa</t>
  </si>
  <si>
    <t>Bärlund Wilhelm</t>
  </si>
  <si>
    <t>Yarladagga Sanaya</t>
  </si>
  <si>
    <t>Xabi Kulathinal</t>
  </si>
  <si>
    <t>Smash</t>
  </si>
  <si>
    <t>Kivi-Koskinen Alva</t>
  </si>
  <si>
    <t>Sundelin Max</t>
  </si>
  <si>
    <t>Backström Oliver</t>
  </si>
  <si>
    <t>Ruikav Kavya</t>
  </si>
  <si>
    <t>Boming Wu</t>
  </si>
  <si>
    <t>Kinnunen Timi</t>
  </si>
  <si>
    <t>Laukkanen Tuuli</t>
  </si>
  <si>
    <t>Sharma Evaan</t>
  </si>
  <si>
    <t>Räsänen Hugo</t>
  </si>
  <si>
    <t>Träskelin Eetu</t>
  </si>
  <si>
    <t>Lavikainen Eeli</t>
  </si>
  <si>
    <t>Lång Alessia</t>
  </si>
  <si>
    <t>Ahlberg Oliver</t>
  </si>
  <si>
    <t>Kivipuro Aleksis</t>
  </si>
  <si>
    <t>Karppanen Leo</t>
  </si>
  <si>
    <t>Strömberg Ville</t>
  </si>
  <si>
    <t>Lindberg Sam</t>
  </si>
  <si>
    <t>Kallioranta Eero</t>
  </si>
  <si>
    <t>Chopra Vinayak</t>
  </si>
  <si>
    <t>Hult Alina</t>
  </si>
  <si>
    <t>Lehtinen Niilo</t>
  </si>
  <si>
    <t>Kaijansinkko Iivo</t>
  </si>
  <si>
    <t>Rönnqvist Henry</t>
  </si>
  <si>
    <t>Kinnunen Matias</t>
  </si>
  <si>
    <t>Salin Amos</t>
  </si>
  <si>
    <t>Palenius Celia</t>
  </si>
  <si>
    <t>Schulman Leo</t>
  </si>
  <si>
    <t>Kerppola Verneri</t>
  </si>
  <si>
    <t>Peltonen Mikke</t>
  </si>
  <si>
    <t>Vuorinen Kasper</t>
  </si>
  <si>
    <t>Seppänen Leevi</t>
  </si>
  <si>
    <t>Ihalainen Tuure</t>
  </si>
  <si>
    <t>Siivonen Marcus</t>
  </si>
  <si>
    <t>Opas Max</t>
  </si>
  <si>
    <t>Kroath Filip</t>
  </si>
  <si>
    <t>Enholm Tobias</t>
  </si>
  <si>
    <t>Pyry Aula</t>
  </si>
  <si>
    <t>Dolk Noel</t>
  </si>
  <si>
    <t>Salli Leevi</t>
  </si>
  <si>
    <t>Isid Eetu</t>
  </si>
  <si>
    <t>Ylärakkola Taavi</t>
  </si>
  <si>
    <t>Lind Eero</t>
  </si>
  <si>
    <t>VipSu</t>
  </si>
  <si>
    <t>Selgmäe Martin</t>
  </si>
  <si>
    <t>Vainionpää Asla</t>
  </si>
  <si>
    <t>RaSu</t>
  </si>
  <si>
    <t>Suutarinen Ruudolf</t>
  </si>
  <si>
    <t>Mensonen Matias</t>
  </si>
  <si>
    <t>Nagineni Sravya</t>
  </si>
  <si>
    <t>Hynynen Markus</t>
  </si>
  <si>
    <t>Collin Matias</t>
  </si>
  <si>
    <t>Lehtinen Cecilia</t>
  </si>
  <si>
    <t>Maijala Topias</t>
  </si>
  <si>
    <t>Paavilainen Jimi</t>
  </si>
  <si>
    <t>Tuominen Kent</t>
  </si>
  <si>
    <t>Björksten Joakim</t>
  </si>
  <si>
    <t>Liimatainen Rosa</t>
  </si>
  <si>
    <t>Lodieu Alexandro</t>
  </si>
  <si>
    <t>Sahin Alvar</t>
  </si>
  <si>
    <t>Pennanen Otso</t>
  </si>
  <si>
    <t>Rawnbharathi Kedharna</t>
  </si>
  <si>
    <t>Westerberg Amos</t>
  </si>
  <si>
    <t>Ax Kevin</t>
  </si>
  <si>
    <t>Suppala Veeti</t>
  </si>
  <si>
    <t>Inkinen Pessi</t>
  </si>
  <si>
    <t>Vokkolainen Emil</t>
  </si>
  <si>
    <t>Kudriavtcev Mikhail</t>
  </si>
  <si>
    <t>Vuorio Markus</t>
  </si>
  <si>
    <t>Nandikonda Abhinav</t>
  </si>
  <si>
    <t>Jääskeläinen Henri</t>
  </si>
  <si>
    <t>Nummela Leon</t>
  </si>
  <si>
    <t>Hauhia Julia</t>
  </si>
  <si>
    <t>Litkey Anna</t>
  </si>
  <si>
    <t>Soralahti Otto</t>
  </si>
  <si>
    <t>Häkkinen Venla</t>
  </si>
  <si>
    <t>Eskolin Misa</t>
  </si>
  <si>
    <t>Ax William</t>
  </si>
  <si>
    <t>VK</t>
  </si>
  <si>
    <t>Andersson Vilte</t>
  </si>
  <si>
    <t>Sorvali Patrik</t>
  </si>
  <si>
    <t>Suviola Max</t>
  </si>
  <si>
    <t>Aalto Oliver</t>
  </si>
  <si>
    <t>Aarnisalo Annica</t>
  </si>
  <si>
    <t>Larva Emma</t>
  </si>
  <si>
    <t>Martansaari Matias</t>
  </si>
  <si>
    <t>Ladkat Aryan</t>
  </si>
  <si>
    <t>Anttila Eino</t>
  </si>
  <si>
    <t>Cobb Ben</t>
  </si>
  <si>
    <t>Pekkarinen Oskari</t>
  </si>
  <si>
    <t>Jäntti Joakim</t>
  </si>
  <si>
    <t>Koivula Rasmus</t>
  </si>
  <si>
    <t>Björksten Lucas</t>
  </si>
  <si>
    <t>Natu Anushka</t>
  </si>
  <si>
    <t>Löfman Max</t>
  </si>
  <si>
    <t>Sekki Olli</t>
  </si>
  <si>
    <t>Selenius Lenny</t>
  </si>
  <si>
    <t>Parry Felix</t>
  </si>
  <si>
    <t>Virta Kalle</t>
  </si>
  <si>
    <t>Palmunen Venla</t>
  </si>
  <si>
    <t>Lindgren Eeva</t>
  </si>
  <si>
    <t>Opari Viljami</t>
  </si>
  <si>
    <t>Nummela Leo</t>
  </si>
  <si>
    <t>Tonder Noa</t>
  </si>
  <si>
    <t>Heimala Timi</t>
  </si>
  <si>
    <t>Tallberg Niclas</t>
  </si>
  <si>
    <t>Ylösmäki Emil</t>
  </si>
  <si>
    <t>Laine Topias</t>
  </si>
  <si>
    <t>Kaario Ilmari</t>
  </si>
  <si>
    <t>Salo Oona</t>
  </si>
  <si>
    <t>Numerla Mikko</t>
  </si>
  <si>
    <t>Herranen Aamu</t>
  </si>
  <si>
    <t>Lähteenmäki Taika</t>
  </si>
  <si>
    <t>Koistinen Eero</t>
  </si>
  <si>
    <t>Neuvonen Ettore</t>
  </si>
  <si>
    <t>Maula Hugo</t>
  </si>
  <si>
    <t>Koskinen Kasper</t>
  </si>
  <si>
    <t>Salonen Ilari</t>
  </si>
  <si>
    <t>Heiliö Toivo</t>
  </si>
  <si>
    <t>Shrivastaw Kairaa</t>
  </si>
  <si>
    <t>Peltonen Iiris</t>
  </si>
  <si>
    <t>Katajisto Risto</t>
  </si>
  <si>
    <t>Bergman Nooa</t>
  </si>
  <si>
    <t>Tuomainen Otto</t>
  </si>
  <si>
    <t>Krishnan Kalyani Unni</t>
  </si>
  <si>
    <t>Kari Julia</t>
  </si>
  <si>
    <t>Juhola Jesse</t>
  </si>
  <si>
    <t>Rautio Ville</t>
  </si>
  <si>
    <t>Linden Jooa</t>
  </si>
  <si>
    <t>Klemola Kaarlo</t>
  </si>
  <si>
    <t>Sorvali Meea</t>
  </si>
  <si>
    <t>Komali Ahan</t>
  </si>
  <si>
    <t>Hietanen Jasu</t>
  </si>
  <si>
    <t>Welin Jimi</t>
  </si>
  <si>
    <t>More Ayush</t>
  </si>
  <si>
    <t>Sandin Emil</t>
  </si>
  <si>
    <t>Tanttu Veera</t>
  </si>
  <si>
    <t>Pärssinen Anna</t>
  </si>
  <si>
    <t>Suni Veeti</t>
  </si>
  <si>
    <t>Itkonen Santttu</t>
  </si>
  <si>
    <t>Heinonen Ina</t>
  </si>
  <si>
    <t>Kuikka Veeti</t>
  </si>
  <si>
    <t>Laitinen Valto</t>
  </si>
  <si>
    <t>Leppälä Juuso</t>
  </si>
  <si>
    <t>Vikström Eemil</t>
  </si>
  <si>
    <t>Zhao Qingxin (Aleksi)</t>
  </si>
  <si>
    <t>Varonen Anton</t>
  </si>
  <si>
    <t>Andruskevic Barbara</t>
  </si>
  <si>
    <t>Nurmi Jaro</t>
  </si>
  <si>
    <t>Tuononen Niilo</t>
  </si>
  <si>
    <t>Angervuori Emilia</t>
  </si>
  <si>
    <t>Tuomala Klaus</t>
  </si>
  <si>
    <t>Swami Prinit</t>
  </si>
  <si>
    <t>Raninen Emmi</t>
  </si>
  <si>
    <t>Yliluoma Luukas</t>
  </si>
  <si>
    <t>Sillanpää Sofia</t>
  </si>
  <si>
    <t>Liam Zilliacus</t>
  </si>
  <si>
    <t>Ylä-Havanka Leo</t>
  </si>
  <si>
    <t>Iltanen Sumu</t>
  </si>
  <si>
    <t>Nyberg Wilmer</t>
  </si>
  <si>
    <t>Roman William</t>
  </si>
  <si>
    <t>Prerna Sudheendra</t>
  </si>
  <si>
    <t>Kangas Jaakko</t>
  </si>
  <si>
    <t>Anniina Pudas</t>
  </si>
  <si>
    <t>Lepistö Kalle</t>
  </si>
  <si>
    <t>Tuominen Kevin</t>
  </si>
  <si>
    <t>Lietz Louise</t>
  </si>
  <si>
    <t>Vaisto Tommi</t>
  </si>
  <si>
    <t>Gosh Vivaan</t>
  </si>
  <si>
    <t>Jungman Elias</t>
  </si>
  <si>
    <t>Nousiainen Pyry</t>
  </si>
  <si>
    <t>Lehtimäki Emmina</t>
  </si>
  <si>
    <t>Ahtela Lotta</t>
  </si>
  <si>
    <t>Chara Simonova</t>
  </si>
  <si>
    <t>Artinaho Aimo</t>
  </si>
  <si>
    <t>Hellgren Rebecka</t>
  </si>
  <si>
    <t>Borg Benjamin</t>
  </si>
  <si>
    <t>Narang Naysa</t>
  </si>
  <si>
    <t>Mustonen Anton</t>
  </si>
  <si>
    <t>Nerpagare Teesha</t>
  </si>
  <si>
    <t>Kivelä Arttu</t>
  </si>
  <si>
    <t>Debbarh Amira</t>
  </si>
  <si>
    <t>Arvid Sorri</t>
  </si>
  <si>
    <t>Paakkonen Oiva</t>
  </si>
  <si>
    <t>Pihonen Tuukka</t>
  </si>
  <si>
    <t>Terho Oliver</t>
  </si>
  <si>
    <t>Koskelo Leo</t>
  </si>
  <si>
    <t>Hilden Vidar</t>
  </si>
  <si>
    <t>Järvinen Sakarias</t>
  </si>
  <si>
    <t>Strömberg Anni</t>
  </si>
  <si>
    <t>Grönling Daniel</t>
  </si>
  <si>
    <t>Haikonen Edvin</t>
  </si>
  <si>
    <t>Veteläinen Aatu</t>
  </si>
  <si>
    <t>Nykänen Taavi</t>
  </si>
  <si>
    <t>Lindberg Tristan</t>
  </si>
  <si>
    <t>Massa Nea</t>
  </si>
  <si>
    <t>Hirvonen Jesse</t>
  </si>
  <si>
    <t>Seppänen Alisa</t>
  </si>
  <si>
    <t>Saarinen Lauri</t>
  </si>
  <si>
    <t>Mäkipaaso Topi</t>
  </si>
  <si>
    <t>Erkinheimo Evelyn</t>
  </si>
  <si>
    <t>Ojala Eelis</t>
  </si>
  <si>
    <t>Saksela Niilo</t>
  </si>
  <si>
    <t>Kassad Mark</t>
  </si>
  <si>
    <t>Aryan Sarpal</t>
  </si>
  <si>
    <t>Lilja Lassi</t>
  </si>
  <si>
    <t>Harila Aava</t>
  </si>
  <si>
    <t>Chydenius Aura</t>
  </si>
  <si>
    <t>Eskelinen Elmo</t>
  </si>
  <si>
    <t>Chydenius Luna</t>
  </si>
  <si>
    <t>Vakare Intaite</t>
  </si>
  <si>
    <t>Raghavan Hridha</t>
  </si>
  <si>
    <t>Maikkola Kalevi</t>
  </si>
  <si>
    <t>Starck Vilho</t>
  </si>
  <si>
    <t>Choppalli Vytahavya</t>
  </si>
  <si>
    <t>Pena Sebastian</t>
  </si>
  <si>
    <t>Chirag Jain</t>
  </si>
  <si>
    <t>Ala-Verkkonen Aada</t>
  </si>
  <si>
    <t>Toivanen Tuuli</t>
  </si>
  <si>
    <t>Chydenius Anna</t>
  </si>
  <si>
    <t>Puonti Lasse</t>
  </si>
  <si>
    <t>Ojala Kaspian</t>
  </si>
  <si>
    <t>Martin Axel</t>
  </si>
  <si>
    <t>Juvonen Hugo</t>
  </si>
  <si>
    <t>Blomstedt Chritoffer</t>
  </si>
  <si>
    <t>Gustavsson Eetu</t>
  </si>
  <si>
    <t>Sillsten Lumi</t>
  </si>
  <si>
    <t>Straschoy Eero</t>
  </si>
  <si>
    <t>Eklund Axel</t>
  </si>
  <si>
    <t>Raghavan Drutha</t>
  </si>
  <si>
    <t>Pedrono Vincent</t>
  </si>
  <si>
    <t>Laita Samu</t>
  </si>
  <si>
    <t>Vihervuori Leo</t>
  </si>
  <si>
    <t>Sipilä Niklas</t>
  </si>
  <si>
    <t>Pääjärvi Veikko</t>
  </si>
  <si>
    <t>Kovanen Armi</t>
  </si>
  <si>
    <t>Suutari Aada</t>
  </si>
  <si>
    <t>Tungstedt Lucas</t>
  </si>
  <si>
    <t>Nykänen Liina</t>
  </si>
  <si>
    <t>Rusama Iisak</t>
  </si>
  <si>
    <t>Marjakangas Alisa</t>
  </si>
  <si>
    <t>Mattsson Elsa</t>
  </si>
  <si>
    <t>Paaso Pietari</t>
  </si>
  <si>
    <t>Tonteri Joanna</t>
  </si>
  <si>
    <t>Tiikkainen Julius</t>
  </si>
  <si>
    <t>sijoitus poolissa</t>
  </si>
  <si>
    <t>Pendharkar Ved</t>
  </si>
  <si>
    <t>Muthukuar Janani</t>
  </si>
  <si>
    <t>Lagerlöf Hugo</t>
  </si>
  <si>
    <t>Khakalo Mikhail</t>
  </si>
  <si>
    <t>Lindblom Celwin</t>
  </si>
  <si>
    <t>Meleveettil Jordaan</t>
  </si>
  <si>
    <t>Vennamo Otso</t>
  </si>
  <si>
    <t>Singh Angad</t>
  </si>
  <si>
    <t>Tiittanen Joel</t>
  </si>
  <si>
    <t>Jakobsson Tim</t>
  </si>
  <si>
    <t>Korpela Johannes</t>
  </si>
  <si>
    <t>Fartukh Eva</t>
  </si>
  <si>
    <t>Riski Leo</t>
  </si>
  <si>
    <t>Haapala Voitto</t>
  </si>
  <si>
    <t>Parthasarathy Athiyaa</t>
  </si>
  <si>
    <t>Korttila Werneri</t>
  </si>
  <si>
    <t>Jauhiainen Laila</t>
  </si>
  <si>
    <t>Sanjiva Roshan</t>
  </si>
  <si>
    <t>Ma William</t>
  </si>
  <si>
    <t>Reiss Vilho</t>
  </si>
  <si>
    <t>Sule Rian</t>
  </si>
  <si>
    <t>Tuunainen Ella</t>
  </si>
  <si>
    <t>Bandari Vidisha</t>
  </si>
  <si>
    <t>Fagerlund Viktor</t>
  </si>
  <si>
    <t>Laddu Sahas</t>
  </si>
  <si>
    <t>Maas Jasmin</t>
  </si>
  <si>
    <t>Wu Boyan</t>
  </si>
  <si>
    <t>Tiittanen Elias</t>
  </si>
  <si>
    <t>Stenwall Karl-Oskar</t>
  </si>
  <si>
    <t>Laddu Ayodh</t>
  </si>
  <si>
    <t>Lindroos Samuel</t>
  </si>
  <si>
    <t>Santoshkumar Samyuktha</t>
  </si>
  <si>
    <t>Õng Trevor</t>
  </si>
  <si>
    <t>Kozak Martin</t>
  </si>
  <si>
    <t>Vuorinen Elma</t>
  </si>
  <si>
    <t>Krogdahl Elias</t>
  </si>
  <si>
    <t>Kozak Adam</t>
  </si>
  <si>
    <t>Adya Krishna</t>
  </si>
  <si>
    <t>Soikkeli Juho</t>
  </si>
  <si>
    <t>Syrjänen Mila</t>
  </si>
  <si>
    <t>Similä Sampo</t>
  </si>
  <si>
    <t>Sankardoss Sanjay</t>
  </si>
  <si>
    <t>Kuusisto Anssi</t>
  </si>
  <si>
    <t>Miettinen Kaarlo</t>
  </si>
  <si>
    <t>Linden Walter</t>
  </si>
  <si>
    <t>Ahonen Elias</t>
  </si>
  <si>
    <t>Syrjänen Seela</t>
  </si>
  <si>
    <t>Saarivuori Toivo</t>
  </si>
  <si>
    <t>Boxberg Eelis</t>
  </si>
  <si>
    <t>Kuivalahti Siiri</t>
  </si>
  <si>
    <t>Nieminen Enni</t>
  </si>
  <si>
    <t>Osallistujia yht.</t>
  </si>
  <si>
    <t>Ilvespalo Martti</t>
  </si>
  <si>
    <t>Mononen Emil</t>
  </si>
  <si>
    <t>Zhang Wenyi</t>
  </si>
  <si>
    <t>Soikkeli Paavo</t>
  </si>
  <si>
    <t>Hakala Miko</t>
  </si>
  <si>
    <t>Pala Radheya</t>
  </si>
  <si>
    <t>Opari Matias</t>
  </si>
  <si>
    <t>Joas Jesse</t>
  </si>
  <si>
    <t>Kodam Manaswin</t>
  </si>
  <si>
    <t>Voipio Eero</t>
  </si>
  <si>
    <t>MasKi</t>
  </si>
  <si>
    <t>Degteva Alisa</t>
  </si>
  <si>
    <t>Dolk Caspian</t>
  </si>
  <si>
    <t>Aula Alvar</t>
  </si>
  <si>
    <t>Vähäniitty Isla</t>
  </si>
  <si>
    <t>Linja-Aho Vilho</t>
  </si>
  <si>
    <t>Toivanen Venla</t>
  </si>
  <si>
    <t>Martikainen Tuomas</t>
  </si>
  <si>
    <t>Rahko Niilo</t>
  </si>
  <si>
    <t>Vapola Valona</t>
  </si>
  <si>
    <t>Airaksinen Aatu</t>
  </si>
  <si>
    <t>Oksanen Lassi</t>
  </si>
  <si>
    <t>Laukkanen Jere</t>
  </si>
  <si>
    <t>Platan Iina</t>
  </si>
  <si>
    <t>Gupta Garv</t>
  </si>
  <si>
    <t>Romek Klaus</t>
  </si>
  <si>
    <t>Nerman Samuel</t>
  </si>
  <si>
    <t>Korvenoja Emilia</t>
  </si>
  <si>
    <t>Garcia Emmi</t>
  </si>
  <si>
    <t>Kokkonen Onni</t>
  </si>
  <si>
    <t>Mäntynen Iida</t>
  </si>
  <si>
    <t>Klaki</t>
  </si>
  <si>
    <t>Vanhempien ryhmä</t>
  </si>
  <si>
    <t>Nuorempien ryhmä</t>
  </si>
  <si>
    <t>27.1.</t>
  </si>
  <si>
    <t>9.3.</t>
  </si>
  <si>
    <t>11.5.</t>
  </si>
  <si>
    <t>Puotila Elon</t>
  </si>
  <si>
    <t>Honkala Veeti</t>
  </si>
  <si>
    <t>Bjårs Niko</t>
  </si>
  <si>
    <t>Koponen Leevi</t>
  </si>
  <si>
    <t>Nivala Morris</t>
  </si>
  <si>
    <t>Utriainen Joosua</t>
  </si>
  <si>
    <t>Lampela Anton</t>
  </si>
  <si>
    <t>Martinez Lahti Amori</t>
  </si>
  <si>
    <t>Ryan Connor</t>
  </si>
  <si>
    <t>Creutz Molly</t>
  </si>
  <si>
    <t>Seitajoki Oskar</t>
  </si>
  <si>
    <t>Varjonen Saima</t>
  </si>
  <si>
    <t>Siukonen Lenni</t>
  </si>
  <si>
    <t>Karjanlahti Saku</t>
  </si>
  <si>
    <t>Uotila Elon</t>
  </si>
  <si>
    <t>Uusitalo Anton</t>
  </si>
  <si>
    <t>Nyman Jalo</t>
  </si>
  <si>
    <t>Mrinal Katinka</t>
  </si>
  <si>
    <t>Jyske Venla</t>
  </si>
  <si>
    <t>Rosenberg Saku</t>
  </si>
  <si>
    <t>Koistinen Nella</t>
  </si>
  <si>
    <t>Saraste Silja</t>
  </si>
  <si>
    <t>Kristof Benni</t>
  </si>
  <si>
    <t>Kokkola Enni</t>
  </si>
  <si>
    <t>Salminen Niilo</t>
  </si>
  <si>
    <t>Jäntti Jesper</t>
  </si>
  <si>
    <t>Sowpati Adarsh</t>
  </si>
  <si>
    <t>Tapola Eelis</t>
  </si>
  <si>
    <t>Amundson Saana</t>
  </si>
  <si>
    <t>Ketola Saana</t>
  </si>
  <si>
    <t>Lehtinen Maisa</t>
  </si>
  <si>
    <t>Wang Junran</t>
  </si>
  <si>
    <t>Kamalesh Varsha Dhanya</t>
  </si>
  <si>
    <t>Mickelsson Mauri</t>
  </si>
  <si>
    <t>Paloheimo Oliver</t>
  </si>
  <si>
    <t>Zistler Luukas</t>
  </si>
  <si>
    <t>Arunkumar Vitthun</t>
  </si>
  <si>
    <t>Khurana Vivaan</t>
  </si>
  <si>
    <t>Laatikainen Arho</t>
  </si>
  <si>
    <t>Laatikainen Eelis</t>
  </si>
  <si>
    <t>Song Jiarui</t>
  </si>
  <si>
    <t>Rajakangas Julius</t>
  </si>
  <si>
    <t>Varis Aulis</t>
  </si>
  <si>
    <t>Stöhr Axel</t>
  </si>
  <si>
    <t>Merisalo Unto</t>
  </si>
  <si>
    <t>Alaterä Elena</t>
  </si>
  <si>
    <t>Nakka Shrihaan</t>
  </si>
  <si>
    <t>Huotari Nelmo</t>
  </si>
  <si>
    <t>Nissinen Jaakko</t>
  </si>
  <si>
    <t>Jeevabharathy Vyaas</t>
  </si>
  <si>
    <t>Rajan Sri Haasini</t>
  </si>
  <si>
    <t>Blomqvist Niklas</t>
  </si>
  <si>
    <t>Tjäderhane Tariq</t>
  </si>
  <si>
    <t>Brandt Lumikki</t>
  </si>
  <si>
    <t>Kaartinen Iida</t>
  </si>
  <si>
    <t>Luo Ida</t>
  </si>
  <si>
    <t>Manninen Olavi</t>
  </si>
  <si>
    <t>Suontausta Aapo</t>
  </si>
  <si>
    <t>Norrgrann Vincent</t>
  </si>
  <si>
    <t>Kuikka ilari</t>
  </si>
  <si>
    <t>Buuri Remu</t>
  </si>
  <si>
    <t>Hu Yuyang (Noah)</t>
  </si>
  <si>
    <t>Uronen Aleksanteri</t>
  </si>
  <si>
    <t>Hilden Saga</t>
  </si>
  <si>
    <t>Hänninen Otso</t>
  </si>
  <si>
    <t>Lampén Risto</t>
  </si>
  <si>
    <t>Kuntsi Joel</t>
  </si>
  <si>
    <t>Jin Han (Joni)</t>
  </si>
  <si>
    <t>Ahokas Eemil</t>
  </si>
  <si>
    <t>van Dijken Lotte</t>
  </si>
  <si>
    <t>Tuomaala Roope</t>
  </si>
  <si>
    <t>KlaKi</t>
  </si>
  <si>
    <t>Polamo Sylvia</t>
  </si>
  <si>
    <t>Palmén Eskil</t>
  </si>
  <si>
    <t>Etelätalo Ella</t>
  </si>
  <si>
    <t>Tahiraj Agnesa</t>
  </si>
  <si>
    <t>7.9.</t>
  </si>
  <si>
    <t>2.11.</t>
  </si>
  <si>
    <t>7.12.</t>
  </si>
  <si>
    <t>Gupta Ansh</t>
  </si>
  <si>
    <t>Mäenpää Leo</t>
  </si>
  <si>
    <t>Ishan Mithran</t>
  </si>
  <si>
    <t>Livingston Jazlin Reena</t>
  </si>
  <si>
    <t>Aariv Gupta</t>
  </si>
  <si>
    <t>Yiwei Guo</t>
  </si>
  <si>
    <t>Eronen Eemu</t>
  </si>
  <si>
    <t>Kasperi Kononen</t>
  </si>
  <si>
    <t>Huhta Andreas</t>
  </si>
  <si>
    <t>Satukangas Toivo</t>
  </si>
  <si>
    <t>Dhiyen Visagan</t>
  </si>
  <si>
    <t>Kuula Henry</t>
  </si>
  <si>
    <t>Shmidt Katherine</t>
  </si>
  <si>
    <t>Maira Wali</t>
  </si>
  <si>
    <t>Eddie Ma</t>
  </si>
  <si>
    <t>Cityjunnusulkis 2024</t>
  </si>
  <si>
    <t>Vainikainen Kerttu</t>
  </si>
  <si>
    <t>Asmus Loponen</t>
  </si>
  <si>
    <t>Roosa Lankinen</t>
  </si>
  <si>
    <t>Seela Virnes</t>
  </si>
  <si>
    <t>Souranto Lucas</t>
  </si>
  <si>
    <t>Oliver Björkenheim</t>
  </si>
  <si>
    <t>Upasana Samanitray</t>
  </si>
  <si>
    <t>Kulta Leevi</t>
  </si>
  <si>
    <t>Enden Rebekka</t>
  </si>
  <si>
    <t>Hodju Arttu</t>
  </si>
  <si>
    <t>Ranking 2.11.2024 jälkeen</t>
  </si>
  <si>
    <t>Shanyu Xiao</t>
  </si>
  <si>
    <t>Valli Alvar</t>
  </si>
  <si>
    <t>Anttila Iiris</t>
  </si>
  <si>
    <t>Nurmi Nuutti</t>
  </si>
  <si>
    <t>Heikkinen Kalle</t>
  </si>
  <si>
    <t>Nymander Sofia</t>
  </si>
  <si>
    <t>Hiltunen Viljo</t>
  </si>
  <si>
    <t>Heikkinen Akseli</t>
  </si>
  <si>
    <t>Hartonen Aarni</t>
  </si>
  <si>
    <t>Mattila Viivi</t>
  </si>
  <si>
    <t>Tamminen Viljami</t>
  </si>
  <si>
    <t>Selin Anton</t>
  </si>
  <si>
    <t>Backström Casper</t>
  </si>
  <si>
    <t>Mathoora Aurora</t>
  </si>
  <si>
    <t>Sinkko Ilona</t>
  </si>
  <si>
    <t>Ramasubramanian Srivaibhar</t>
  </si>
  <si>
    <t>Sun Zehou</t>
  </si>
  <si>
    <t>Sinkko Amanda</t>
  </si>
  <si>
    <t>Nuottokari Noa</t>
  </si>
  <si>
    <t>Hinkula Silja</t>
  </si>
  <si>
    <t>Heliövaara Siiri</t>
  </si>
  <si>
    <t>Bahn Anni</t>
  </si>
  <si>
    <t>Gylfe Ingrid</t>
  </si>
  <si>
    <t>Mäntylä Ella</t>
  </si>
  <si>
    <t>Vihervuori Iida</t>
  </si>
  <si>
    <t>Hwang Stella</t>
  </si>
  <si>
    <t>Joki-Korpela Sakari</t>
  </si>
  <si>
    <t>Suresh Ishan Mithran</t>
  </si>
  <si>
    <t>Gowda Mandya Dhanvi</t>
  </si>
  <si>
    <t>Sowpati Aaradhya Jessica</t>
  </si>
  <si>
    <t>Karpoff Kasper</t>
  </si>
  <si>
    <t>Le Maximus</t>
  </si>
  <si>
    <t>Laiho Joonas</t>
  </si>
  <si>
    <t>Kostiainen Topi</t>
  </si>
  <si>
    <t>Iriarte Triana</t>
  </si>
  <si>
    <t>Niinimäki Eetu</t>
  </si>
  <si>
    <t>Salonen Alina</t>
  </si>
  <si>
    <t>Kettunen Sisu</t>
  </si>
  <si>
    <t>Hakala Valtteri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</si>
</sst>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000000"/>
      <name val="Calibri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E2EFDA"/>
        <bgColor rgb="FFE2EFDA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1" fillId="3" borderId="0" applyNumberFormat="0" applyFont="0" applyBorder="0" applyAlignment="0" applyProtection="0"/>
  </cellStyleXfs>
  <cellXfs count="70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2" fillId="0" borderId="9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16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2" fillId="0" borderId="9" xfId="0" applyFont="1" applyBorder="1" applyAlignment="1">
      <alignment horizontal="left" wrapText="1"/>
    </xf>
    <xf numFmtId="0" fontId="2" fillId="0" borderId="9" xfId="0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2" fillId="0" borderId="16" xfId="0" applyFont="1" applyBorder="1" applyAlignment="1">
      <alignment horizontal="left" wrapText="1"/>
    </xf>
    <xf numFmtId="0" fontId="2" fillId="0" borderId="16" xfId="0" applyFont="1" applyBorder="1" applyAlignment="1">
      <alignment horizontal="center" wrapText="1"/>
    </xf>
    <xf numFmtId="0" fontId="7" fillId="0" borderId="0" xfId="0" applyFont="1"/>
    <xf numFmtId="0" fontId="2" fillId="0" borderId="0" xfId="0" applyFont="1" applyAlignment="1">
      <alignment horizontal="left"/>
    </xf>
    <xf numFmtId="0" fontId="4" fillId="0" borderId="15" xfId="0" applyFont="1" applyBorder="1" applyAlignment="1">
      <alignment horizontal="center" wrapText="1"/>
    </xf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6" fontId="4" fillId="0" borderId="16" xfId="0" applyNumberFormat="1" applyFont="1" applyBorder="1" applyAlignment="1">
      <alignment horizontal="center"/>
    </xf>
    <xf numFmtId="0" fontId="8" fillId="0" borderId="0" xfId="0" applyFo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0" xfId="0" applyFont="1" applyAlignment="1">
      <alignment wrapText="1"/>
    </xf>
    <xf numFmtId="0" fontId="4" fillId="0" borderId="0" xfId="0" applyFont="1"/>
    <xf numFmtId="0" fontId="4" fillId="0" borderId="2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3" xfId="0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4" fillId="0" borderId="3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left" wrapText="1"/>
    </xf>
    <xf numFmtId="0" fontId="4" fillId="0" borderId="16" xfId="0" applyFont="1" applyBorder="1" applyAlignment="1">
      <alignment horizontal="left" wrapText="1"/>
    </xf>
    <xf numFmtId="0" fontId="4" fillId="0" borderId="3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20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5" fillId="0" borderId="17" xfId="0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1" fontId="2" fillId="0" borderId="15" xfId="0" applyNumberFormat="1" applyFont="1" applyBorder="1" applyAlignment="1">
      <alignment horizontal="center"/>
    </xf>
  </cellXfs>
  <cellStyles count="3">
    <cellStyle name="cf1" xfId="1" xr:uid="{00000000-0005-0000-0000-000000000000}"/>
    <cellStyle name="cf2" xfId="2" xr:uid="{00000000-0005-0000-0000-000001000000}"/>
    <cellStyle name="Normaali" xfId="0" builtinId="0" customBuiltin="1"/>
  </cellStyles>
  <dxfs count="192"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ont>
        <strike val="0"/>
        <color rgb="FF996515"/>
      </font>
      <fill>
        <patternFill>
          <bgColor rgb="FFFFD700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9" tint="-0.499984740745262"/>
      </font>
      <fill>
        <patternFill>
          <bgColor theme="5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DE9D9"/>
        </patternFill>
      </fill>
    </dxf>
    <dxf>
      <font>
        <strike val="0"/>
        <color rgb="FF996515"/>
      </font>
      <fill>
        <patternFill>
          <bgColor rgb="FFFFD700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5" tint="-0.499984740745262"/>
      </font>
      <fill>
        <patternFill>
          <bgColor theme="5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ont>
        <strike val="0"/>
        <color rgb="FF996515"/>
      </font>
      <fill>
        <patternFill>
          <bgColor rgb="FFFFD700"/>
        </patternFill>
      </fill>
    </dxf>
    <dxf>
      <font>
        <color theme="9" tint="-0.499984740745262"/>
      </font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DE9D9"/>
        </patternFill>
      </fill>
    </dxf>
    <dxf>
      <font>
        <strike val="0"/>
        <color rgb="FF996515"/>
      </font>
      <fill>
        <patternFill>
          <bgColor rgb="FFFFD700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5" tint="-0.499984740745262"/>
      </font>
      <fill>
        <patternFill>
          <bgColor theme="5" tint="0.39994506668294322"/>
        </patternFill>
      </fill>
    </dxf>
    <dxf>
      <fill>
        <patternFill>
          <bgColor rgb="FFFDE9D9"/>
        </patternFill>
      </fill>
    </dxf>
    <dxf>
      <fill>
        <patternFill>
          <bgColor rgb="FFFFFF00"/>
        </patternFill>
      </fill>
    </dxf>
    <dxf>
      <fill>
        <patternFill>
          <bgColor rgb="FFFDE9D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DE9D9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2A869-2AB3-45F5-BD7B-C57C7124BCBD}">
  <sheetPr>
    <pageSetUpPr fitToPage="1"/>
  </sheetPr>
  <dimension ref="A1:L283"/>
  <sheetViews>
    <sheetView tabSelected="1" workbookViewId="0">
      <selection activeCell="A5" sqref="A5"/>
    </sheetView>
  </sheetViews>
  <sheetFormatPr defaultRowHeight="14.4" x14ac:dyDescent="0.3"/>
  <cols>
    <col min="1" max="1" width="7.44140625" style="3" customWidth="1"/>
    <col min="2" max="2" width="26.109375" style="3" customWidth="1"/>
    <col min="3" max="3" width="13.44140625" style="3" bestFit="1" customWidth="1"/>
    <col min="4" max="4" width="10.44140625" style="2" customWidth="1"/>
    <col min="5" max="5" width="6.44140625" style="2" customWidth="1"/>
    <col min="6" max="6" width="7.6640625" style="2" customWidth="1"/>
    <col min="7" max="11" width="7.6640625" style="3" customWidth="1"/>
    <col min="12" max="12" width="3.88671875" customWidth="1"/>
  </cols>
  <sheetData>
    <row r="1" spans="1:12" x14ac:dyDescent="0.3">
      <c r="A1" s="3" t="s">
        <v>543</v>
      </c>
    </row>
    <row r="2" spans="1:12" ht="15" customHeight="1" thickBot="1" x14ac:dyDescent="0.35">
      <c r="A2" s="44" t="s">
        <v>554</v>
      </c>
      <c r="B2" s="45"/>
      <c r="C2" s="45"/>
      <c r="D2" s="45"/>
      <c r="E2" s="45"/>
      <c r="K2" s="23" t="s">
        <v>445</v>
      </c>
      <c r="L2" s="3"/>
    </row>
    <row r="3" spans="1:12" x14ac:dyDescent="0.3">
      <c r="A3" s="46" t="s">
        <v>0</v>
      </c>
      <c r="B3" s="48" t="s">
        <v>1</v>
      </c>
      <c r="C3" s="48" t="s">
        <v>2</v>
      </c>
      <c r="D3" s="50" t="s">
        <v>3</v>
      </c>
      <c r="E3" s="52" t="s">
        <v>4</v>
      </c>
      <c r="F3" s="41" t="s">
        <v>359</v>
      </c>
      <c r="G3" s="42"/>
      <c r="H3" s="42"/>
      <c r="I3" s="42"/>
      <c r="J3" s="42"/>
      <c r="K3" s="43"/>
      <c r="L3" s="3"/>
    </row>
    <row r="4" spans="1:12" ht="15" thickBot="1" x14ac:dyDescent="0.35">
      <c r="A4" s="47"/>
      <c r="B4" s="49"/>
      <c r="C4" s="49"/>
      <c r="D4" s="51"/>
      <c r="E4" s="53"/>
      <c r="F4" s="38" t="s">
        <v>446</v>
      </c>
      <c r="G4" s="4" t="s">
        <v>447</v>
      </c>
      <c r="H4" s="4" t="s">
        <v>448</v>
      </c>
      <c r="I4" s="4" t="s">
        <v>525</v>
      </c>
      <c r="J4" s="4" t="s">
        <v>526</v>
      </c>
      <c r="K4" s="5" t="s">
        <v>527</v>
      </c>
      <c r="L4" s="3"/>
    </row>
    <row r="5" spans="1:12" x14ac:dyDescent="0.3">
      <c r="A5" s="6">
        <v>1</v>
      </c>
      <c r="B5" s="24" t="s">
        <v>5</v>
      </c>
      <c r="C5" s="24" t="s">
        <v>6</v>
      </c>
      <c r="D5" s="25">
        <v>2011</v>
      </c>
      <c r="E5" s="7">
        <f>COUNT(F5:K5)</f>
        <v>0</v>
      </c>
      <c r="F5" s="6"/>
      <c r="G5" s="8"/>
      <c r="H5" s="8"/>
      <c r="I5" s="8"/>
      <c r="J5" s="8"/>
      <c r="K5" s="9"/>
      <c r="L5" s="3"/>
    </row>
    <row r="6" spans="1:12" x14ac:dyDescent="0.3">
      <c r="A6" s="10">
        <v>2</v>
      </c>
      <c r="B6" s="26" t="s">
        <v>13</v>
      </c>
      <c r="C6" s="26" t="s">
        <v>11</v>
      </c>
      <c r="D6" s="27">
        <v>2011</v>
      </c>
      <c r="E6" s="11">
        <f t="shared" ref="E6:E67" si="0">COUNT(F6:K6)</f>
        <v>0</v>
      </c>
      <c r="F6" s="10"/>
      <c r="G6" s="1"/>
      <c r="H6" s="1"/>
      <c r="I6" s="1"/>
      <c r="J6" s="1"/>
      <c r="K6" s="12"/>
      <c r="L6" s="3"/>
    </row>
    <row r="7" spans="1:12" x14ac:dyDescent="0.3">
      <c r="A7" s="10">
        <v>3</v>
      </c>
      <c r="B7" s="26" t="s">
        <v>555</v>
      </c>
      <c r="C7" s="26" t="s">
        <v>19</v>
      </c>
      <c r="D7" s="27">
        <v>2012</v>
      </c>
      <c r="E7" s="11">
        <f t="shared" si="0"/>
        <v>1</v>
      </c>
      <c r="F7" s="10"/>
      <c r="G7" s="1"/>
      <c r="H7" s="1"/>
      <c r="I7" s="1"/>
      <c r="J7" s="1">
        <v>1</v>
      </c>
      <c r="K7" s="12"/>
      <c r="L7" s="3"/>
    </row>
    <row r="8" spans="1:12" x14ac:dyDescent="0.3">
      <c r="A8" s="6">
        <v>4</v>
      </c>
      <c r="B8" s="26" t="s">
        <v>8</v>
      </c>
      <c r="C8" s="26" t="s">
        <v>9</v>
      </c>
      <c r="D8" s="27"/>
      <c r="E8" s="11">
        <f t="shared" si="0"/>
        <v>0</v>
      </c>
      <c r="F8" s="10"/>
      <c r="G8" s="1"/>
      <c r="H8" s="1"/>
      <c r="I8" s="1"/>
      <c r="J8" s="1"/>
      <c r="K8" s="12"/>
      <c r="L8" s="3"/>
    </row>
    <row r="9" spans="1:12" x14ac:dyDescent="0.3">
      <c r="A9" s="10">
        <v>5</v>
      </c>
      <c r="B9" s="26" t="s">
        <v>12</v>
      </c>
      <c r="C9" s="26" t="s">
        <v>10</v>
      </c>
      <c r="D9" s="27">
        <v>2011</v>
      </c>
      <c r="E9" s="11">
        <f t="shared" si="0"/>
        <v>0</v>
      </c>
      <c r="F9" s="10"/>
      <c r="G9" s="1"/>
      <c r="H9" s="1"/>
      <c r="I9" s="1"/>
      <c r="J9" s="1"/>
      <c r="K9" s="12"/>
      <c r="L9" s="3"/>
    </row>
    <row r="10" spans="1:12" x14ac:dyDescent="0.3">
      <c r="A10" s="10">
        <v>6</v>
      </c>
      <c r="B10" s="26" t="s">
        <v>360</v>
      </c>
      <c r="C10" s="26" t="s">
        <v>10</v>
      </c>
      <c r="D10" s="27">
        <v>2011</v>
      </c>
      <c r="E10" s="11">
        <f t="shared" si="0"/>
        <v>0</v>
      </c>
      <c r="F10" s="10"/>
      <c r="G10" s="1"/>
      <c r="H10" s="1"/>
      <c r="I10" s="1"/>
      <c r="J10" s="1"/>
      <c r="K10" s="12"/>
      <c r="L10" s="3"/>
    </row>
    <row r="11" spans="1:12" x14ac:dyDescent="0.3">
      <c r="A11" s="6">
        <v>7</v>
      </c>
      <c r="B11" s="26" t="s">
        <v>15</v>
      </c>
      <c r="C11" s="26" t="s">
        <v>7</v>
      </c>
      <c r="D11" s="27">
        <v>2011</v>
      </c>
      <c r="E11" s="11">
        <f t="shared" si="0"/>
        <v>0</v>
      </c>
      <c r="F11" s="10"/>
      <c r="G11" s="1"/>
      <c r="H11" s="1"/>
      <c r="I11" s="1"/>
      <c r="J11" s="1"/>
      <c r="K11" s="12"/>
      <c r="L11" s="3"/>
    </row>
    <row r="12" spans="1:12" x14ac:dyDescent="0.3">
      <c r="A12" s="10">
        <v>8</v>
      </c>
      <c r="B12" s="26" t="s">
        <v>33</v>
      </c>
      <c r="C12" s="26" t="s">
        <v>19</v>
      </c>
      <c r="D12" s="27">
        <v>2013</v>
      </c>
      <c r="E12" s="11">
        <f>COUNT(F12:K12)</f>
        <v>3</v>
      </c>
      <c r="F12" s="10"/>
      <c r="G12" s="1"/>
      <c r="H12" s="1">
        <v>1</v>
      </c>
      <c r="I12" s="1">
        <v>1</v>
      </c>
      <c r="J12" s="1">
        <v>2</v>
      </c>
      <c r="K12" s="12"/>
      <c r="L12" s="3"/>
    </row>
    <row r="13" spans="1:12" x14ac:dyDescent="0.3">
      <c r="A13" s="10">
        <v>9</v>
      </c>
      <c r="B13" s="26" t="s">
        <v>41</v>
      </c>
      <c r="C13" s="26" t="s">
        <v>6</v>
      </c>
      <c r="D13" s="27">
        <v>2012</v>
      </c>
      <c r="E13" s="11">
        <f t="shared" si="0"/>
        <v>1</v>
      </c>
      <c r="F13" s="10">
        <v>1</v>
      </c>
      <c r="G13" s="1"/>
      <c r="H13" s="1"/>
      <c r="I13" s="1"/>
      <c r="J13" s="1"/>
      <c r="K13" s="12"/>
      <c r="L13" s="3"/>
    </row>
    <row r="14" spans="1:12" x14ac:dyDescent="0.3">
      <c r="A14" s="6">
        <v>10</v>
      </c>
      <c r="B14" s="26" t="s">
        <v>46</v>
      </c>
      <c r="C14" s="26" t="s">
        <v>6</v>
      </c>
      <c r="D14" s="27">
        <v>2012</v>
      </c>
      <c r="E14" s="11">
        <f>COUNT(F14:K14)</f>
        <v>2</v>
      </c>
      <c r="F14" s="10"/>
      <c r="G14" s="1"/>
      <c r="H14" s="1">
        <v>2</v>
      </c>
      <c r="I14" s="1">
        <v>2</v>
      </c>
      <c r="J14" s="1"/>
      <c r="K14" s="12"/>
      <c r="L14" s="3"/>
    </row>
    <row r="15" spans="1:12" x14ac:dyDescent="0.3">
      <c r="A15" s="10">
        <v>11</v>
      </c>
      <c r="B15" s="26" t="s">
        <v>35</v>
      </c>
      <c r="C15" s="26" t="s">
        <v>7</v>
      </c>
      <c r="D15" s="27">
        <v>2014</v>
      </c>
      <c r="E15" s="11">
        <f t="shared" si="0"/>
        <v>1</v>
      </c>
      <c r="F15" s="10"/>
      <c r="G15" s="1">
        <v>1</v>
      </c>
      <c r="H15" s="1"/>
      <c r="I15" s="1"/>
      <c r="J15" s="1"/>
      <c r="K15" s="12"/>
      <c r="L15" s="3"/>
    </row>
    <row r="16" spans="1:12" x14ac:dyDescent="0.3">
      <c r="A16" s="10">
        <v>12</v>
      </c>
      <c r="B16" s="26" t="s">
        <v>16</v>
      </c>
      <c r="C16" s="26" t="s">
        <v>10</v>
      </c>
      <c r="D16" s="27">
        <v>2011</v>
      </c>
      <c r="E16" s="11">
        <f t="shared" si="0"/>
        <v>0</v>
      </c>
      <c r="F16" s="10"/>
      <c r="G16" s="1"/>
      <c r="H16" s="1"/>
      <c r="I16" s="1"/>
      <c r="J16" s="1"/>
      <c r="K16" s="12"/>
      <c r="L16" s="3"/>
    </row>
    <row r="17" spans="1:12" x14ac:dyDescent="0.3">
      <c r="A17" s="6">
        <v>13</v>
      </c>
      <c r="B17" s="26" t="s">
        <v>25</v>
      </c>
      <c r="C17" s="26" t="s">
        <v>11</v>
      </c>
      <c r="D17" s="27">
        <v>2011</v>
      </c>
      <c r="E17" s="11">
        <f t="shared" si="0"/>
        <v>0</v>
      </c>
      <c r="F17" s="10"/>
      <c r="G17" s="1"/>
      <c r="H17" s="1"/>
      <c r="I17" s="1"/>
      <c r="J17" s="1"/>
      <c r="K17" s="12"/>
      <c r="L17" s="3"/>
    </row>
    <row r="18" spans="1:12" x14ac:dyDescent="0.3">
      <c r="A18" s="10">
        <v>14</v>
      </c>
      <c r="B18" s="26" t="s">
        <v>36</v>
      </c>
      <c r="C18" s="26" t="s">
        <v>37</v>
      </c>
      <c r="D18" s="27">
        <v>2011</v>
      </c>
      <c r="E18" s="11">
        <f>COUNT(F18:K18)</f>
        <v>0</v>
      </c>
      <c r="F18" s="10"/>
      <c r="G18" s="1"/>
      <c r="H18" s="1"/>
      <c r="I18" s="1"/>
      <c r="J18" s="1"/>
      <c r="K18" s="12"/>
      <c r="L18" s="3"/>
    </row>
    <row r="19" spans="1:12" x14ac:dyDescent="0.3">
      <c r="A19" s="10">
        <v>15</v>
      </c>
      <c r="B19" s="26" t="s">
        <v>71</v>
      </c>
      <c r="C19" s="26" t="s">
        <v>6</v>
      </c>
      <c r="D19" s="27">
        <v>2013</v>
      </c>
      <c r="E19" s="11">
        <f>COUNT(F19:K19)</f>
        <v>3</v>
      </c>
      <c r="F19" s="10">
        <v>2</v>
      </c>
      <c r="G19" s="1">
        <v>2</v>
      </c>
      <c r="H19" s="1">
        <v>3</v>
      </c>
      <c r="I19" s="1"/>
      <c r="J19" s="1"/>
      <c r="K19" s="12"/>
      <c r="L19" s="3"/>
    </row>
    <row r="20" spans="1:12" x14ac:dyDescent="0.3">
      <c r="A20" s="6">
        <v>16</v>
      </c>
      <c r="B20" s="26" t="s">
        <v>17</v>
      </c>
      <c r="C20" s="26" t="s">
        <v>6</v>
      </c>
      <c r="D20" s="27">
        <v>2011</v>
      </c>
      <c r="E20" s="11">
        <f t="shared" si="0"/>
        <v>0</v>
      </c>
      <c r="F20" s="10"/>
      <c r="G20" s="1"/>
      <c r="H20" s="1"/>
      <c r="I20" s="1"/>
      <c r="J20" s="1"/>
      <c r="K20" s="12"/>
      <c r="L20" s="3"/>
    </row>
    <row r="21" spans="1:12" x14ac:dyDescent="0.3">
      <c r="A21" s="10">
        <v>17</v>
      </c>
      <c r="B21" s="26" t="s">
        <v>23</v>
      </c>
      <c r="C21" s="26" t="s">
        <v>19</v>
      </c>
      <c r="D21" s="27">
        <v>2011</v>
      </c>
      <c r="E21" s="11">
        <f t="shared" si="0"/>
        <v>0</v>
      </c>
      <c r="F21" s="10"/>
      <c r="G21" s="1"/>
      <c r="H21" s="1"/>
      <c r="I21" s="1"/>
      <c r="J21" s="1"/>
      <c r="K21" s="12"/>
      <c r="L21" s="3"/>
    </row>
    <row r="22" spans="1:12" x14ac:dyDescent="0.3">
      <c r="A22" s="10">
        <v>18</v>
      </c>
      <c r="B22" s="26" t="s">
        <v>24</v>
      </c>
      <c r="C22" s="26" t="s">
        <v>19</v>
      </c>
      <c r="D22" s="27">
        <v>2012</v>
      </c>
      <c r="E22" s="11">
        <f t="shared" si="0"/>
        <v>0</v>
      </c>
      <c r="F22" s="10"/>
      <c r="G22" s="1"/>
      <c r="H22" s="1"/>
      <c r="I22" s="1"/>
      <c r="J22" s="1"/>
      <c r="K22" s="12"/>
      <c r="L22" s="3"/>
    </row>
    <row r="23" spans="1:12" x14ac:dyDescent="0.3">
      <c r="A23" s="6">
        <v>19</v>
      </c>
      <c r="B23" s="26" t="s">
        <v>40</v>
      </c>
      <c r="C23" s="26" t="s">
        <v>6</v>
      </c>
      <c r="D23" s="27">
        <v>2012</v>
      </c>
      <c r="E23" s="11">
        <f>COUNT(F23:K23)</f>
        <v>3</v>
      </c>
      <c r="F23" s="10"/>
      <c r="G23" s="1">
        <v>5</v>
      </c>
      <c r="H23" s="1">
        <v>4</v>
      </c>
      <c r="I23" s="1">
        <v>3</v>
      </c>
      <c r="J23" s="1"/>
      <c r="K23" s="12"/>
      <c r="L23" s="3"/>
    </row>
    <row r="24" spans="1:12" x14ac:dyDescent="0.3">
      <c r="A24" s="10">
        <v>20</v>
      </c>
      <c r="B24" s="26" t="s">
        <v>26</v>
      </c>
      <c r="C24" s="26" t="s">
        <v>20</v>
      </c>
      <c r="D24" s="27">
        <v>2011</v>
      </c>
      <c r="E24" s="11">
        <f t="shared" si="0"/>
        <v>0</v>
      </c>
      <c r="F24" s="10"/>
      <c r="G24" s="1"/>
      <c r="H24" s="1"/>
      <c r="I24" s="1"/>
      <c r="J24" s="1"/>
      <c r="K24" s="12"/>
      <c r="L24" s="3"/>
    </row>
    <row r="25" spans="1:12" x14ac:dyDescent="0.3">
      <c r="A25" s="10">
        <v>21</v>
      </c>
      <c r="B25" s="26" t="s">
        <v>61</v>
      </c>
      <c r="C25" s="26" t="s">
        <v>6</v>
      </c>
      <c r="D25" s="27">
        <v>2011</v>
      </c>
      <c r="E25" s="11">
        <f>COUNT(F25:K25)</f>
        <v>0</v>
      </c>
      <c r="F25" s="10"/>
      <c r="G25" s="1"/>
      <c r="H25" s="1"/>
      <c r="I25" s="1"/>
      <c r="J25" s="1"/>
      <c r="K25" s="12"/>
      <c r="L25" s="3"/>
    </row>
    <row r="26" spans="1:12" x14ac:dyDescent="0.3">
      <c r="A26" s="6">
        <v>22</v>
      </c>
      <c r="B26" s="26" t="s">
        <v>49</v>
      </c>
      <c r="C26" s="26" t="s">
        <v>37</v>
      </c>
      <c r="D26" s="27">
        <v>2011</v>
      </c>
      <c r="E26" s="11">
        <f>COUNT(F26:K26)</f>
        <v>0</v>
      </c>
      <c r="F26" s="10"/>
      <c r="G26" s="1"/>
      <c r="H26" s="1"/>
      <c r="I26" s="1"/>
      <c r="J26" s="1"/>
      <c r="K26" s="12"/>
      <c r="L26" s="3"/>
    </row>
    <row r="27" spans="1:12" x14ac:dyDescent="0.3">
      <c r="A27" s="10">
        <v>23</v>
      </c>
      <c r="B27" s="26" t="s">
        <v>51</v>
      </c>
      <c r="C27" s="26" t="s">
        <v>14</v>
      </c>
      <c r="D27" s="27">
        <v>2011</v>
      </c>
      <c r="E27" s="11">
        <f t="shared" si="0"/>
        <v>0</v>
      </c>
      <c r="F27" s="10"/>
      <c r="G27" s="1"/>
      <c r="H27" s="1"/>
      <c r="I27" s="1"/>
      <c r="J27" s="1"/>
      <c r="K27" s="12"/>
      <c r="L27" s="3"/>
    </row>
    <row r="28" spans="1:12" x14ac:dyDescent="0.3">
      <c r="A28" s="10">
        <v>24</v>
      </c>
      <c r="B28" s="26" t="s">
        <v>31</v>
      </c>
      <c r="C28" s="26" t="s">
        <v>6</v>
      </c>
      <c r="D28" s="27">
        <v>2011</v>
      </c>
      <c r="E28" s="11">
        <f t="shared" si="0"/>
        <v>0</v>
      </c>
      <c r="F28" s="10"/>
      <c r="G28" s="1"/>
      <c r="H28" s="1"/>
      <c r="I28" s="1"/>
      <c r="J28" s="1"/>
      <c r="K28" s="12"/>
      <c r="L28" s="3"/>
    </row>
    <row r="29" spans="1:12" x14ac:dyDescent="0.3">
      <c r="A29" s="6">
        <v>25</v>
      </c>
      <c r="B29" s="26" t="s">
        <v>42</v>
      </c>
      <c r="C29" s="26" t="s">
        <v>6</v>
      </c>
      <c r="D29" s="27">
        <v>2011</v>
      </c>
      <c r="E29" s="11">
        <f t="shared" si="0"/>
        <v>0</v>
      </c>
      <c r="F29" s="10"/>
      <c r="G29" s="1"/>
      <c r="H29" s="1"/>
      <c r="I29" s="1"/>
      <c r="J29" s="1"/>
      <c r="K29" s="12"/>
      <c r="L29" s="3"/>
    </row>
    <row r="30" spans="1:12" x14ac:dyDescent="0.3">
      <c r="A30" s="10">
        <v>26</v>
      </c>
      <c r="B30" s="26" t="s">
        <v>72</v>
      </c>
      <c r="C30" s="26" t="s">
        <v>6</v>
      </c>
      <c r="D30" s="27">
        <v>2011</v>
      </c>
      <c r="E30" s="11">
        <f>COUNT(F30:K30)</f>
        <v>0</v>
      </c>
      <c r="F30" s="10"/>
      <c r="G30" s="1"/>
      <c r="H30" s="1"/>
      <c r="I30" s="1"/>
      <c r="J30" s="1"/>
      <c r="K30" s="12"/>
      <c r="L30" s="3"/>
    </row>
    <row r="31" spans="1:12" x14ac:dyDescent="0.3">
      <c r="A31" s="10">
        <v>27</v>
      </c>
      <c r="B31" s="26" t="s">
        <v>414</v>
      </c>
      <c r="C31" s="26" t="s">
        <v>9</v>
      </c>
      <c r="D31" s="27">
        <v>2012</v>
      </c>
      <c r="E31" s="11">
        <f>COUNT(F31:K31)</f>
        <v>3</v>
      </c>
      <c r="F31" s="10"/>
      <c r="G31" s="1">
        <v>1</v>
      </c>
      <c r="H31" s="1">
        <v>1</v>
      </c>
      <c r="I31" s="1"/>
      <c r="J31" s="1">
        <v>3</v>
      </c>
      <c r="K31" s="12"/>
      <c r="L31" s="3"/>
    </row>
    <row r="32" spans="1:12" x14ac:dyDescent="0.3">
      <c r="A32" s="6">
        <v>28</v>
      </c>
      <c r="B32" s="26" t="s">
        <v>43</v>
      </c>
      <c r="C32" s="26" t="s">
        <v>11</v>
      </c>
      <c r="D32" s="27">
        <v>2011</v>
      </c>
      <c r="E32" s="11">
        <f t="shared" si="0"/>
        <v>0</v>
      </c>
      <c r="F32" s="10"/>
      <c r="G32" s="1"/>
      <c r="H32" s="1"/>
      <c r="I32" s="1"/>
      <c r="J32" s="1"/>
      <c r="K32" s="12"/>
      <c r="L32" s="3"/>
    </row>
    <row r="33" spans="1:12" x14ac:dyDescent="0.3">
      <c r="A33" s="10">
        <v>29</v>
      </c>
      <c r="B33" s="26" t="s">
        <v>60</v>
      </c>
      <c r="C33" s="26" t="s">
        <v>19</v>
      </c>
      <c r="D33" s="27">
        <v>2011</v>
      </c>
      <c r="E33" s="11">
        <f>COUNT(F33:K33)</f>
        <v>0</v>
      </c>
      <c r="F33" s="10"/>
      <c r="G33" s="1"/>
      <c r="H33" s="1"/>
      <c r="I33" s="1"/>
      <c r="J33" s="1"/>
      <c r="K33" s="12"/>
      <c r="L33" s="3"/>
    </row>
    <row r="34" spans="1:12" x14ac:dyDescent="0.3">
      <c r="A34" s="10">
        <v>30</v>
      </c>
      <c r="B34" s="26" t="s">
        <v>50</v>
      </c>
      <c r="C34" s="26" t="s">
        <v>6</v>
      </c>
      <c r="D34" s="27">
        <v>2011</v>
      </c>
      <c r="E34" s="11">
        <f>COUNT(F34:K34)</f>
        <v>0</v>
      </c>
      <c r="F34" s="10"/>
      <c r="G34" s="1"/>
      <c r="H34" s="1"/>
      <c r="I34" s="1"/>
      <c r="J34" s="1"/>
      <c r="K34" s="12"/>
      <c r="L34" s="3"/>
    </row>
    <row r="35" spans="1:12" x14ac:dyDescent="0.3">
      <c r="A35" s="6">
        <v>31</v>
      </c>
      <c r="B35" s="26" t="s">
        <v>87</v>
      </c>
      <c r="C35" s="26" t="s">
        <v>37</v>
      </c>
      <c r="D35" s="27">
        <v>2012</v>
      </c>
      <c r="E35" s="11">
        <f>COUNT(F35:K35)</f>
        <v>1</v>
      </c>
      <c r="F35" s="10"/>
      <c r="G35" s="1">
        <v>1</v>
      </c>
      <c r="H35" s="1"/>
      <c r="I35" s="1"/>
      <c r="J35" s="1"/>
      <c r="K35" s="12"/>
      <c r="L35" s="3"/>
    </row>
    <row r="36" spans="1:12" x14ac:dyDescent="0.3">
      <c r="A36" s="10">
        <v>32</v>
      </c>
      <c r="B36" s="26" t="s">
        <v>18</v>
      </c>
      <c r="C36" s="26" t="s">
        <v>19</v>
      </c>
      <c r="D36" s="27">
        <v>2011</v>
      </c>
      <c r="E36" s="11">
        <f t="shared" si="0"/>
        <v>0</v>
      </c>
      <c r="F36" s="10"/>
      <c r="G36" s="1"/>
      <c r="H36" s="1"/>
      <c r="I36" s="1"/>
      <c r="J36" s="1"/>
      <c r="K36" s="12"/>
      <c r="L36" s="3"/>
    </row>
    <row r="37" spans="1:12" x14ac:dyDescent="0.3">
      <c r="A37" s="10">
        <v>33</v>
      </c>
      <c r="B37" s="26" t="s">
        <v>45</v>
      </c>
      <c r="C37" s="26" t="s">
        <v>19</v>
      </c>
      <c r="D37" s="27">
        <v>2013</v>
      </c>
      <c r="E37" s="11">
        <f t="shared" si="0"/>
        <v>0</v>
      </c>
      <c r="F37" s="10"/>
      <c r="G37" s="1"/>
      <c r="H37" s="1"/>
      <c r="I37" s="1"/>
      <c r="J37" s="1"/>
      <c r="K37" s="12"/>
      <c r="L37" s="3"/>
    </row>
    <row r="38" spans="1:12" x14ac:dyDescent="0.3">
      <c r="A38" s="6">
        <v>34</v>
      </c>
      <c r="B38" s="26" t="s">
        <v>48</v>
      </c>
      <c r="C38" s="26" t="s">
        <v>29</v>
      </c>
      <c r="D38" s="27">
        <v>2011</v>
      </c>
      <c r="E38" s="11">
        <f t="shared" si="0"/>
        <v>0</v>
      </c>
      <c r="F38" s="10"/>
      <c r="G38" s="1"/>
      <c r="H38" s="1"/>
      <c r="I38" s="1"/>
      <c r="J38" s="1"/>
      <c r="K38" s="12"/>
      <c r="L38" s="3"/>
    </row>
    <row r="39" spans="1:12" x14ac:dyDescent="0.3">
      <c r="A39" s="10">
        <v>35</v>
      </c>
      <c r="B39" s="26" t="s">
        <v>413</v>
      </c>
      <c r="C39" s="26" t="s">
        <v>10</v>
      </c>
      <c r="D39" s="27">
        <v>2011</v>
      </c>
      <c r="E39" s="11">
        <f t="shared" si="0"/>
        <v>0</v>
      </c>
      <c r="F39" s="10"/>
      <c r="G39" s="1"/>
      <c r="H39" s="1"/>
      <c r="I39" s="1"/>
      <c r="J39" s="1"/>
      <c r="K39" s="12"/>
      <c r="L39" s="3"/>
    </row>
    <row r="40" spans="1:12" x14ac:dyDescent="0.3">
      <c r="A40" s="10">
        <v>36</v>
      </c>
      <c r="B40" s="26" t="s">
        <v>62</v>
      </c>
      <c r="C40" s="26" t="s">
        <v>37</v>
      </c>
      <c r="D40" s="27">
        <v>2012</v>
      </c>
      <c r="E40" s="11">
        <f t="shared" si="0"/>
        <v>2</v>
      </c>
      <c r="F40" s="10"/>
      <c r="G40" s="1">
        <v>4</v>
      </c>
      <c r="H40" s="1"/>
      <c r="I40" s="1">
        <v>4</v>
      </c>
      <c r="J40" s="1"/>
      <c r="K40" s="12"/>
      <c r="L40" s="3"/>
    </row>
    <row r="41" spans="1:12" x14ac:dyDescent="0.3">
      <c r="A41" s="6">
        <v>37</v>
      </c>
      <c r="B41" s="26" t="s">
        <v>367</v>
      </c>
      <c r="C41" s="26" t="s">
        <v>20</v>
      </c>
      <c r="D41" s="27">
        <v>2012</v>
      </c>
      <c r="E41" s="11">
        <f t="shared" si="0"/>
        <v>0</v>
      </c>
      <c r="F41" s="10"/>
      <c r="G41" s="1"/>
      <c r="H41" s="1"/>
      <c r="I41" s="1"/>
      <c r="J41" s="1"/>
      <c r="K41" s="12"/>
      <c r="L41" s="3"/>
    </row>
    <row r="42" spans="1:12" x14ac:dyDescent="0.3">
      <c r="A42" s="10">
        <v>38</v>
      </c>
      <c r="B42" s="26" t="s">
        <v>120</v>
      </c>
      <c r="C42" s="26" t="s">
        <v>6</v>
      </c>
      <c r="D42" s="27">
        <v>2014</v>
      </c>
      <c r="E42" s="11">
        <f t="shared" si="0"/>
        <v>3</v>
      </c>
      <c r="F42" s="10">
        <v>3</v>
      </c>
      <c r="G42" s="1">
        <v>3</v>
      </c>
      <c r="H42" s="1">
        <v>5</v>
      </c>
      <c r="I42" s="1"/>
      <c r="J42" s="1"/>
      <c r="K42" s="12"/>
      <c r="L42" s="3"/>
    </row>
    <row r="43" spans="1:12" x14ac:dyDescent="0.3">
      <c r="A43" s="10">
        <v>39</v>
      </c>
      <c r="B43" s="26" t="s">
        <v>68</v>
      </c>
      <c r="C43" s="26" t="s">
        <v>6</v>
      </c>
      <c r="D43" s="27">
        <v>2013</v>
      </c>
      <c r="E43" s="11">
        <f t="shared" si="0"/>
        <v>0</v>
      </c>
      <c r="F43" s="10"/>
      <c r="G43" s="1"/>
      <c r="H43" s="1"/>
      <c r="I43" s="1"/>
      <c r="J43" s="1"/>
      <c r="K43" s="12"/>
      <c r="L43" s="3"/>
    </row>
    <row r="44" spans="1:12" x14ac:dyDescent="0.3">
      <c r="A44" s="6">
        <v>40</v>
      </c>
      <c r="B44" s="26" t="s">
        <v>57</v>
      </c>
      <c r="C44" s="26" t="s">
        <v>37</v>
      </c>
      <c r="D44" s="27">
        <v>2013</v>
      </c>
      <c r="E44" s="11">
        <f t="shared" si="0"/>
        <v>0</v>
      </c>
      <c r="F44" s="10"/>
      <c r="G44" s="1"/>
      <c r="H44" s="1"/>
      <c r="I44" s="1"/>
      <c r="J44" s="1"/>
      <c r="K44" s="12"/>
      <c r="L44" s="3"/>
    </row>
    <row r="45" spans="1:12" x14ac:dyDescent="0.3">
      <c r="A45" s="10">
        <v>41</v>
      </c>
      <c r="B45" s="26" t="s">
        <v>363</v>
      </c>
      <c r="C45" s="26" t="s">
        <v>6</v>
      </c>
      <c r="D45" s="27">
        <v>2011</v>
      </c>
      <c r="E45" s="11">
        <f>COUNT(F45:K45)</f>
        <v>0</v>
      </c>
      <c r="F45" s="10"/>
      <c r="G45" s="1"/>
      <c r="H45" s="1"/>
      <c r="I45" s="1"/>
      <c r="J45" s="1"/>
      <c r="K45" s="12"/>
      <c r="L45" s="3"/>
    </row>
    <row r="46" spans="1:12" x14ac:dyDescent="0.3">
      <c r="A46" s="10">
        <v>42</v>
      </c>
      <c r="B46" s="26" t="s">
        <v>91</v>
      </c>
      <c r="C46" s="26" t="s">
        <v>10</v>
      </c>
      <c r="D46" s="27">
        <v>2013</v>
      </c>
      <c r="E46" s="11">
        <f>COUNT(F46:K46)</f>
        <v>1</v>
      </c>
      <c r="F46" s="10"/>
      <c r="G46" s="1">
        <v>3</v>
      </c>
      <c r="H46" s="1"/>
      <c r="I46" s="1"/>
      <c r="J46" s="1"/>
      <c r="K46" s="12"/>
      <c r="L46" s="3"/>
    </row>
    <row r="47" spans="1:12" x14ac:dyDescent="0.3">
      <c r="A47" s="6">
        <v>43</v>
      </c>
      <c r="B47" s="26" t="s">
        <v>55</v>
      </c>
      <c r="C47" s="26" t="s">
        <v>7</v>
      </c>
      <c r="D47" s="27">
        <v>2011</v>
      </c>
      <c r="E47" s="11">
        <f>COUNT(F47:K47)</f>
        <v>0</v>
      </c>
      <c r="F47" s="10"/>
      <c r="G47" s="1"/>
      <c r="H47" s="1"/>
      <c r="I47" s="1"/>
      <c r="J47" s="1"/>
      <c r="K47" s="12"/>
      <c r="L47" s="3"/>
    </row>
    <row r="48" spans="1:12" x14ac:dyDescent="0.3">
      <c r="A48" s="10">
        <v>44</v>
      </c>
      <c r="B48" s="26" t="s">
        <v>89</v>
      </c>
      <c r="C48" s="26" t="s">
        <v>19</v>
      </c>
      <c r="D48" s="27">
        <v>2011</v>
      </c>
      <c r="E48" s="11">
        <f>COUNT(F48:K48)</f>
        <v>2</v>
      </c>
      <c r="F48" s="10">
        <v>5</v>
      </c>
      <c r="G48" s="1"/>
      <c r="H48" s="1"/>
      <c r="I48" s="1">
        <v>5</v>
      </c>
      <c r="J48" s="1"/>
      <c r="K48" s="12"/>
      <c r="L48" s="3"/>
    </row>
    <row r="49" spans="1:12" x14ac:dyDescent="0.3">
      <c r="A49" s="10">
        <v>45</v>
      </c>
      <c r="B49" s="26" t="s">
        <v>373</v>
      </c>
      <c r="C49" s="26" t="s">
        <v>9</v>
      </c>
      <c r="D49" s="27">
        <v>2012</v>
      </c>
      <c r="E49" s="11">
        <f>COUNT(F49:K49)</f>
        <v>5</v>
      </c>
      <c r="F49" s="10">
        <v>1</v>
      </c>
      <c r="G49" s="1">
        <v>6</v>
      </c>
      <c r="H49" s="1">
        <v>6</v>
      </c>
      <c r="I49" s="1">
        <v>3</v>
      </c>
      <c r="J49" s="1">
        <v>4</v>
      </c>
      <c r="K49" s="12"/>
      <c r="L49" s="3"/>
    </row>
    <row r="50" spans="1:12" x14ac:dyDescent="0.3">
      <c r="A50" s="6">
        <v>46</v>
      </c>
      <c r="B50" s="26" t="s">
        <v>59</v>
      </c>
      <c r="C50" s="26" t="s">
        <v>6</v>
      </c>
      <c r="D50" s="27">
        <v>2011</v>
      </c>
      <c r="E50" s="11">
        <f t="shared" si="0"/>
        <v>0</v>
      </c>
      <c r="F50" s="10"/>
      <c r="G50" s="1"/>
      <c r="H50" s="1"/>
      <c r="I50" s="1"/>
      <c r="J50" s="1"/>
      <c r="K50" s="12"/>
      <c r="L50" s="3"/>
    </row>
    <row r="51" spans="1:12" x14ac:dyDescent="0.3">
      <c r="A51" s="10">
        <v>47</v>
      </c>
      <c r="B51" s="26" t="s">
        <v>58</v>
      </c>
      <c r="C51" s="26" t="s">
        <v>14</v>
      </c>
      <c r="D51" s="27">
        <v>2013</v>
      </c>
      <c r="E51" s="11">
        <f t="shared" si="0"/>
        <v>0</v>
      </c>
      <c r="F51" s="10"/>
      <c r="G51" s="1"/>
      <c r="H51" s="1"/>
      <c r="I51" s="1"/>
      <c r="J51" s="1"/>
      <c r="K51" s="12"/>
      <c r="L51" s="3"/>
    </row>
    <row r="52" spans="1:12" x14ac:dyDescent="0.3">
      <c r="A52" s="10">
        <v>48</v>
      </c>
      <c r="B52" s="26" t="s">
        <v>63</v>
      </c>
      <c r="C52" s="26" t="s">
        <v>37</v>
      </c>
      <c r="D52" s="27">
        <v>2011</v>
      </c>
      <c r="E52" s="11">
        <f t="shared" si="0"/>
        <v>0</v>
      </c>
      <c r="F52" s="10"/>
      <c r="G52" s="1"/>
      <c r="H52" s="1"/>
      <c r="I52" s="1"/>
      <c r="J52" s="1"/>
      <c r="K52" s="12"/>
      <c r="L52" s="3"/>
    </row>
    <row r="53" spans="1:12" x14ac:dyDescent="0.3">
      <c r="A53" s="6">
        <v>49</v>
      </c>
      <c r="B53" s="26" t="s">
        <v>85</v>
      </c>
      <c r="C53" s="26" t="s">
        <v>37</v>
      </c>
      <c r="D53" s="27">
        <v>2010</v>
      </c>
      <c r="E53" s="11">
        <f>COUNT(F53:K53)</f>
        <v>1</v>
      </c>
      <c r="F53" s="10"/>
      <c r="G53" s="1">
        <v>4</v>
      </c>
      <c r="H53" s="1"/>
      <c r="I53" s="1"/>
      <c r="J53" s="1"/>
      <c r="K53" s="12"/>
      <c r="L53" s="3"/>
    </row>
    <row r="54" spans="1:12" x14ac:dyDescent="0.3">
      <c r="A54" s="10">
        <v>50</v>
      </c>
      <c r="B54" s="26" t="s">
        <v>113</v>
      </c>
      <c r="C54" s="26" t="s">
        <v>114</v>
      </c>
      <c r="D54" s="27">
        <v>2012</v>
      </c>
      <c r="E54" s="11">
        <f>COUNT(F54:K54)</f>
        <v>2</v>
      </c>
      <c r="F54" s="10"/>
      <c r="G54" s="1"/>
      <c r="H54" s="1">
        <v>1</v>
      </c>
      <c r="I54" s="1"/>
      <c r="J54" s="1">
        <v>1</v>
      </c>
      <c r="K54" s="12"/>
      <c r="L54" s="3"/>
    </row>
    <row r="55" spans="1:12" x14ac:dyDescent="0.3">
      <c r="A55" s="10">
        <v>51</v>
      </c>
      <c r="B55" s="26" t="s">
        <v>66</v>
      </c>
      <c r="C55" s="26" t="s">
        <v>9</v>
      </c>
      <c r="D55" s="27"/>
      <c r="E55" s="11">
        <f t="shared" si="0"/>
        <v>0</v>
      </c>
      <c r="F55" s="10"/>
      <c r="G55" s="1"/>
      <c r="H55" s="1"/>
      <c r="I55" s="1"/>
      <c r="J55" s="1"/>
      <c r="K55" s="12"/>
      <c r="L55" s="3"/>
    </row>
    <row r="56" spans="1:12" x14ac:dyDescent="0.3">
      <c r="A56" s="6">
        <v>52</v>
      </c>
      <c r="B56" s="26" t="s">
        <v>73</v>
      </c>
      <c r="C56" s="26" t="s">
        <v>10</v>
      </c>
      <c r="D56" s="27">
        <v>2011</v>
      </c>
      <c r="E56" s="11">
        <f t="shared" si="0"/>
        <v>0</v>
      </c>
      <c r="F56" s="10"/>
      <c r="G56" s="1"/>
      <c r="H56" s="1"/>
      <c r="I56" s="1"/>
      <c r="J56" s="1"/>
      <c r="K56" s="12"/>
      <c r="L56" s="3"/>
    </row>
    <row r="57" spans="1:12" x14ac:dyDescent="0.3">
      <c r="A57" s="10">
        <v>53</v>
      </c>
      <c r="B57" s="26" t="s">
        <v>109</v>
      </c>
      <c r="C57" s="26" t="s">
        <v>6</v>
      </c>
      <c r="D57" s="27">
        <v>2014</v>
      </c>
      <c r="E57" s="11">
        <f>COUNT(F57:K57)</f>
        <v>3</v>
      </c>
      <c r="F57" s="10">
        <v>2</v>
      </c>
      <c r="G57" s="1">
        <v>6</v>
      </c>
      <c r="H57" s="1">
        <v>2</v>
      </c>
      <c r="I57" s="1"/>
      <c r="J57" s="1"/>
      <c r="K57" s="12"/>
      <c r="L57" s="3"/>
    </row>
    <row r="58" spans="1:12" x14ac:dyDescent="0.3">
      <c r="A58" s="10">
        <v>54</v>
      </c>
      <c r="B58" s="26" t="s">
        <v>75</v>
      </c>
      <c r="C58" s="26" t="s">
        <v>10</v>
      </c>
      <c r="D58" s="27">
        <v>2010</v>
      </c>
      <c r="E58" s="11">
        <f t="shared" si="0"/>
        <v>0</v>
      </c>
      <c r="F58" s="10"/>
      <c r="G58" s="1"/>
      <c r="H58" s="1"/>
      <c r="I58" s="1"/>
      <c r="J58" s="1"/>
      <c r="K58" s="12"/>
      <c r="L58" s="3"/>
    </row>
    <row r="59" spans="1:12" x14ac:dyDescent="0.3">
      <c r="A59" s="6">
        <v>55</v>
      </c>
      <c r="B59" s="26" t="s">
        <v>312</v>
      </c>
      <c r="C59" s="26" t="s">
        <v>10</v>
      </c>
      <c r="D59" s="27">
        <v>2011</v>
      </c>
      <c r="E59" s="11">
        <f t="shared" si="0"/>
        <v>0</v>
      </c>
      <c r="F59" s="10"/>
      <c r="G59" s="1"/>
      <c r="H59" s="1"/>
      <c r="I59" s="1"/>
      <c r="J59" s="1"/>
      <c r="K59" s="12"/>
      <c r="L59" s="3"/>
    </row>
    <row r="60" spans="1:12" x14ac:dyDescent="0.3">
      <c r="A60" s="10">
        <v>56</v>
      </c>
      <c r="B60" s="26" t="s">
        <v>77</v>
      </c>
      <c r="C60" s="26" t="s">
        <v>9</v>
      </c>
      <c r="D60" s="27">
        <v>2011</v>
      </c>
      <c r="E60" s="11">
        <f t="shared" si="0"/>
        <v>0</v>
      </c>
      <c r="F60" s="10"/>
      <c r="G60" s="1"/>
      <c r="H60" s="1"/>
      <c r="I60" s="1"/>
      <c r="J60" s="1"/>
      <c r="K60" s="12"/>
      <c r="L60" s="3"/>
    </row>
    <row r="61" spans="1:12" x14ac:dyDescent="0.3">
      <c r="A61" s="10">
        <v>57</v>
      </c>
      <c r="B61" s="26" t="s">
        <v>76</v>
      </c>
      <c r="C61" s="26" t="s">
        <v>20</v>
      </c>
      <c r="D61" s="27">
        <v>2009</v>
      </c>
      <c r="E61" s="11">
        <f t="shared" si="0"/>
        <v>0</v>
      </c>
      <c r="F61" s="10"/>
      <c r="G61" s="1"/>
      <c r="H61" s="1"/>
      <c r="I61" s="1"/>
      <c r="J61" s="1"/>
      <c r="K61" s="12"/>
      <c r="L61" s="3"/>
    </row>
    <row r="62" spans="1:12" x14ac:dyDescent="0.3">
      <c r="A62" s="6">
        <v>58</v>
      </c>
      <c r="B62" s="26" t="s">
        <v>361</v>
      </c>
      <c r="C62" s="26" t="s">
        <v>19</v>
      </c>
      <c r="D62" s="27">
        <v>2010</v>
      </c>
      <c r="E62" s="11">
        <f>COUNT(F62:K62)</f>
        <v>0</v>
      </c>
      <c r="F62" s="10"/>
      <c r="G62" s="1"/>
      <c r="H62" s="1"/>
      <c r="I62" s="1"/>
      <c r="J62" s="1"/>
      <c r="K62" s="12"/>
      <c r="L62" s="3"/>
    </row>
    <row r="63" spans="1:12" x14ac:dyDescent="0.3">
      <c r="A63" s="10">
        <v>59</v>
      </c>
      <c r="B63" s="26" t="s">
        <v>78</v>
      </c>
      <c r="C63" s="26" t="s">
        <v>37</v>
      </c>
      <c r="D63" s="27">
        <v>2011</v>
      </c>
      <c r="E63" s="11">
        <f t="shared" si="0"/>
        <v>0</v>
      </c>
      <c r="F63" s="10"/>
      <c r="G63" s="1"/>
      <c r="H63" s="1"/>
      <c r="I63" s="1"/>
      <c r="J63" s="1"/>
      <c r="K63" s="12"/>
      <c r="L63" s="3"/>
    </row>
    <row r="64" spans="1:12" x14ac:dyDescent="0.3">
      <c r="A64" s="10">
        <v>60</v>
      </c>
      <c r="B64" s="26" t="s">
        <v>82</v>
      </c>
      <c r="C64" s="26" t="s">
        <v>19</v>
      </c>
      <c r="D64" s="27">
        <v>2011</v>
      </c>
      <c r="E64" s="11">
        <f t="shared" si="0"/>
        <v>0</v>
      </c>
      <c r="F64" s="10"/>
      <c r="G64" s="1"/>
      <c r="H64" s="1"/>
      <c r="I64" s="1"/>
      <c r="J64" s="1"/>
      <c r="K64" s="12"/>
      <c r="L64" s="3"/>
    </row>
    <row r="65" spans="1:12" x14ac:dyDescent="0.3">
      <c r="A65" s="6">
        <v>61</v>
      </c>
      <c r="B65" s="26" t="s">
        <v>103</v>
      </c>
      <c r="C65" s="26" t="s">
        <v>37</v>
      </c>
      <c r="D65" s="27">
        <v>2014</v>
      </c>
      <c r="E65" s="11">
        <f>COUNT(F65:K65)</f>
        <v>4</v>
      </c>
      <c r="F65" s="10">
        <v>4</v>
      </c>
      <c r="G65" s="1">
        <v>2</v>
      </c>
      <c r="H65" s="1"/>
      <c r="I65" s="1">
        <v>6</v>
      </c>
      <c r="J65" s="1">
        <v>5</v>
      </c>
      <c r="K65" s="12"/>
      <c r="L65" s="3"/>
    </row>
    <row r="66" spans="1:12" x14ac:dyDescent="0.3">
      <c r="A66" s="10">
        <v>62</v>
      </c>
      <c r="B66" s="26" t="s">
        <v>362</v>
      </c>
      <c r="C66" s="26" t="s">
        <v>37</v>
      </c>
      <c r="D66" s="27">
        <v>2014</v>
      </c>
      <c r="E66" s="11">
        <f>COUNT(F66:K66)</f>
        <v>0</v>
      </c>
      <c r="F66" s="10"/>
      <c r="G66" s="1"/>
      <c r="H66" s="1"/>
      <c r="I66" s="1"/>
      <c r="J66" s="1"/>
      <c r="K66" s="12"/>
      <c r="L66" s="3"/>
    </row>
    <row r="67" spans="1:12" x14ac:dyDescent="0.3">
      <c r="A67" s="10">
        <v>63</v>
      </c>
      <c r="B67" s="26" t="s">
        <v>79</v>
      </c>
      <c r="C67" s="26" t="s">
        <v>6</v>
      </c>
      <c r="D67" s="27">
        <v>2011</v>
      </c>
      <c r="E67" s="11">
        <f t="shared" si="0"/>
        <v>0</v>
      </c>
      <c r="F67" s="10"/>
      <c r="G67" s="1"/>
      <c r="H67" s="1"/>
      <c r="I67" s="1"/>
      <c r="J67" s="1"/>
      <c r="K67" s="12"/>
      <c r="L67" s="3"/>
    </row>
    <row r="68" spans="1:12" x14ac:dyDescent="0.3">
      <c r="A68" s="6">
        <v>64</v>
      </c>
      <c r="B68" s="26" t="s">
        <v>365</v>
      </c>
      <c r="C68" s="26" t="s">
        <v>19</v>
      </c>
      <c r="D68" s="27">
        <v>2016</v>
      </c>
      <c r="E68" s="11">
        <f>COUNT(F68:K68)</f>
        <v>2</v>
      </c>
      <c r="F68" s="10"/>
      <c r="G68" s="1">
        <v>3</v>
      </c>
      <c r="H68" s="1"/>
      <c r="I68" s="1">
        <v>1</v>
      </c>
      <c r="J68" s="1"/>
      <c r="K68" s="12"/>
      <c r="L68" s="3"/>
    </row>
    <row r="69" spans="1:12" x14ac:dyDescent="0.3">
      <c r="A69" s="10">
        <v>65</v>
      </c>
      <c r="B69" s="26" t="s">
        <v>69</v>
      </c>
      <c r="C69" s="26" t="s">
        <v>37</v>
      </c>
      <c r="D69" s="27">
        <v>2012</v>
      </c>
      <c r="E69" s="11">
        <f>COUNT(F69:K69)</f>
        <v>2</v>
      </c>
      <c r="F69" s="10">
        <v>6</v>
      </c>
      <c r="G69" s="1">
        <v>5</v>
      </c>
      <c r="H69" s="1"/>
      <c r="I69" s="1"/>
      <c r="J69" s="1"/>
      <c r="K69" s="12"/>
      <c r="L69" s="3"/>
    </row>
    <row r="70" spans="1:12" x14ac:dyDescent="0.3">
      <c r="A70" s="10">
        <v>66</v>
      </c>
      <c r="B70" s="26" t="s">
        <v>80</v>
      </c>
      <c r="C70" s="26" t="s">
        <v>19</v>
      </c>
      <c r="D70" s="27">
        <v>2010</v>
      </c>
      <c r="E70" s="11">
        <f t="shared" ref="E70:E143" si="1">COUNT(F70:K70)</f>
        <v>0</v>
      </c>
      <c r="F70" s="10"/>
      <c r="G70" s="1"/>
      <c r="H70" s="1"/>
      <c r="I70" s="1"/>
      <c r="J70" s="1"/>
      <c r="K70" s="12"/>
      <c r="L70" s="3"/>
    </row>
    <row r="71" spans="1:12" x14ac:dyDescent="0.3">
      <c r="A71" s="6">
        <v>67</v>
      </c>
      <c r="B71" s="26" t="s">
        <v>313</v>
      </c>
      <c r="C71" s="26" t="s">
        <v>37</v>
      </c>
      <c r="D71" s="27">
        <v>2009</v>
      </c>
      <c r="E71" s="11">
        <f t="shared" si="1"/>
        <v>0</v>
      </c>
      <c r="F71" s="10"/>
      <c r="G71" s="1"/>
      <c r="H71" s="1"/>
      <c r="I71" s="1"/>
      <c r="J71" s="1"/>
      <c r="K71" s="12"/>
      <c r="L71" s="3"/>
    </row>
    <row r="72" spans="1:12" x14ac:dyDescent="0.3">
      <c r="A72" s="10">
        <v>68</v>
      </c>
      <c r="B72" s="26" t="s">
        <v>412</v>
      </c>
      <c r="C72" s="26" t="s">
        <v>9</v>
      </c>
      <c r="D72" s="27">
        <v>2011</v>
      </c>
      <c r="E72" s="11">
        <f>COUNT(F72:K72)</f>
        <v>0</v>
      </c>
      <c r="F72" s="10"/>
      <c r="G72" s="1"/>
      <c r="H72" s="1"/>
      <c r="I72" s="1"/>
      <c r="J72" s="1"/>
      <c r="K72" s="12"/>
      <c r="L72" s="3"/>
    </row>
    <row r="73" spans="1:12" x14ac:dyDescent="0.3">
      <c r="A73" s="10">
        <v>69</v>
      </c>
      <c r="B73" s="26" t="s">
        <v>106</v>
      </c>
      <c r="C73" s="26" t="s">
        <v>37</v>
      </c>
      <c r="D73" s="27">
        <v>2012</v>
      </c>
      <c r="E73" s="11">
        <f>COUNT(F73:K73)</f>
        <v>0</v>
      </c>
      <c r="F73" s="10"/>
      <c r="G73" s="1"/>
      <c r="H73" s="1"/>
      <c r="I73" s="1"/>
      <c r="J73" s="1"/>
      <c r="K73" s="12"/>
      <c r="L73" s="3"/>
    </row>
    <row r="74" spans="1:12" x14ac:dyDescent="0.3">
      <c r="A74" s="6">
        <v>70</v>
      </c>
      <c r="B74" s="26" t="s">
        <v>83</v>
      </c>
      <c r="C74" s="26" t="s">
        <v>19</v>
      </c>
      <c r="D74" s="27">
        <v>2010</v>
      </c>
      <c r="E74" s="11">
        <f t="shared" si="1"/>
        <v>0</v>
      </c>
      <c r="F74" s="10"/>
      <c r="G74" s="1"/>
      <c r="H74" s="1"/>
      <c r="I74" s="1"/>
      <c r="J74" s="1"/>
      <c r="K74" s="12"/>
      <c r="L74" s="3"/>
    </row>
    <row r="75" spans="1:12" x14ac:dyDescent="0.3">
      <c r="A75" s="10">
        <v>71</v>
      </c>
      <c r="B75" s="26" t="s">
        <v>84</v>
      </c>
      <c r="C75" s="26" t="s">
        <v>37</v>
      </c>
      <c r="D75" s="27">
        <v>2011</v>
      </c>
      <c r="E75" s="11">
        <f t="shared" si="1"/>
        <v>0</v>
      </c>
      <c r="F75" s="10"/>
      <c r="G75" s="1"/>
      <c r="H75" s="1"/>
      <c r="I75" s="1"/>
      <c r="J75" s="1"/>
      <c r="K75" s="12"/>
      <c r="L75" s="3"/>
    </row>
    <row r="76" spans="1:12" x14ac:dyDescent="0.3">
      <c r="A76" s="10">
        <v>72</v>
      </c>
      <c r="B76" s="26" t="s">
        <v>474</v>
      </c>
      <c r="C76" s="26" t="s">
        <v>6</v>
      </c>
      <c r="D76" s="27">
        <v>2013</v>
      </c>
      <c r="E76" s="11">
        <f>COUNT(F76:K76)</f>
        <v>3</v>
      </c>
      <c r="F76" s="10">
        <v>1</v>
      </c>
      <c r="G76" s="1">
        <v>1</v>
      </c>
      <c r="H76" s="1">
        <v>3</v>
      </c>
      <c r="I76" s="1"/>
      <c r="J76" s="1"/>
      <c r="K76" s="12"/>
      <c r="L76" s="3"/>
    </row>
    <row r="77" spans="1:12" x14ac:dyDescent="0.3">
      <c r="A77" s="6">
        <v>73</v>
      </c>
      <c r="B77" s="26" t="s">
        <v>70</v>
      </c>
      <c r="C77" s="26" t="s">
        <v>20</v>
      </c>
      <c r="D77" s="27">
        <v>2011</v>
      </c>
      <c r="E77" s="11">
        <f t="shared" si="1"/>
        <v>0</v>
      </c>
      <c r="F77" s="10"/>
      <c r="G77" s="1"/>
      <c r="H77" s="1"/>
      <c r="I77" s="1"/>
      <c r="J77" s="1"/>
      <c r="K77" s="12"/>
      <c r="L77" s="3"/>
    </row>
    <row r="78" spans="1:12" x14ac:dyDescent="0.3">
      <c r="A78" s="10">
        <v>74</v>
      </c>
      <c r="B78" s="26" t="s">
        <v>315</v>
      </c>
      <c r="C78" s="26" t="s">
        <v>19</v>
      </c>
      <c r="D78" s="27">
        <v>2011</v>
      </c>
      <c r="E78" s="11">
        <f t="shared" si="1"/>
        <v>2</v>
      </c>
      <c r="F78" s="10">
        <v>1</v>
      </c>
      <c r="G78" s="1">
        <v>2</v>
      </c>
      <c r="H78" s="1"/>
      <c r="I78" s="1"/>
      <c r="J78" s="1"/>
      <c r="K78" s="12"/>
      <c r="L78" s="3"/>
    </row>
    <row r="79" spans="1:12" x14ac:dyDescent="0.3">
      <c r="A79" s="10">
        <v>75</v>
      </c>
      <c r="B79" s="26" t="s">
        <v>449</v>
      </c>
      <c r="C79" s="26" t="s">
        <v>10</v>
      </c>
      <c r="D79" s="27">
        <v>2011</v>
      </c>
      <c r="E79" s="11">
        <f t="shared" si="1"/>
        <v>0</v>
      </c>
      <c r="F79" s="10"/>
      <c r="G79" s="1"/>
      <c r="H79" s="1"/>
      <c r="I79" s="1"/>
      <c r="J79" s="1"/>
      <c r="K79" s="12"/>
      <c r="L79" s="3"/>
    </row>
    <row r="80" spans="1:12" x14ac:dyDescent="0.3">
      <c r="A80" s="6">
        <v>76</v>
      </c>
      <c r="B80" s="26" t="s">
        <v>381</v>
      </c>
      <c r="C80" s="26" t="s">
        <v>19</v>
      </c>
      <c r="D80" s="27">
        <v>2013</v>
      </c>
      <c r="E80" s="11">
        <f t="shared" si="1"/>
        <v>3</v>
      </c>
      <c r="F80" s="10">
        <v>4</v>
      </c>
      <c r="G80" s="1">
        <v>2</v>
      </c>
      <c r="H80" s="1"/>
      <c r="I80" s="1">
        <v>2</v>
      </c>
      <c r="J80" s="1"/>
      <c r="K80" s="12"/>
      <c r="L80" s="3"/>
    </row>
    <row r="81" spans="1:12" x14ac:dyDescent="0.3">
      <c r="A81" s="10">
        <v>77</v>
      </c>
      <c r="B81" s="26" t="s">
        <v>90</v>
      </c>
      <c r="C81" s="26" t="s">
        <v>7</v>
      </c>
      <c r="D81" s="27">
        <v>2011</v>
      </c>
      <c r="E81" s="11">
        <f t="shared" si="1"/>
        <v>0</v>
      </c>
      <c r="F81" s="10"/>
      <c r="G81" s="1"/>
      <c r="H81" s="1"/>
      <c r="I81" s="1"/>
      <c r="J81" s="1"/>
      <c r="K81" s="12"/>
      <c r="L81" s="3"/>
    </row>
    <row r="82" spans="1:12" x14ac:dyDescent="0.3">
      <c r="A82" s="10">
        <v>78</v>
      </c>
      <c r="B82" s="26" t="s">
        <v>316</v>
      </c>
      <c r="C82" s="26" t="s">
        <v>9</v>
      </c>
      <c r="D82" s="27">
        <v>2011</v>
      </c>
      <c r="E82" s="11">
        <f t="shared" si="1"/>
        <v>0</v>
      </c>
      <c r="F82" s="10"/>
      <c r="G82" s="1"/>
      <c r="H82" s="1"/>
      <c r="I82" s="1"/>
      <c r="J82" s="1"/>
      <c r="K82" s="12"/>
      <c r="L82" s="3"/>
    </row>
    <row r="83" spans="1:12" x14ac:dyDescent="0.3">
      <c r="A83" s="6">
        <v>79</v>
      </c>
      <c r="B83" s="26" t="s">
        <v>529</v>
      </c>
      <c r="C83" s="26" t="s">
        <v>19</v>
      </c>
      <c r="D83" s="27">
        <v>2012</v>
      </c>
      <c r="E83" s="11">
        <f>COUNT(F83:K83)</f>
        <v>2</v>
      </c>
      <c r="F83" s="10"/>
      <c r="G83" s="1"/>
      <c r="H83" s="1"/>
      <c r="I83" s="1">
        <v>2</v>
      </c>
      <c r="J83" s="1">
        <v>2</v>
      </c>
      <c r="K83" s="12"/>
      <c r="L83" s="3"/>
    </row>
    <row r="84" spans="1:12" x14ac:dyDescent="0.3">
      <c r="A84" s="10">
        <v>80</v>
      </c>
      <c r="B84" s="26" t="s">
        <v>86</v>
      </c>
      <c r="C84" s="26" t="s">
        <v>6</v>
      </c>
      <c r="D84" s="27">
        <v>2013</v>
      </c>
      <c r="E84" s="11">
        <f t="shared" si="1"/>
        <v>0</v>
      </c>
      <c r="F84" s="10"/>
      <c r="G84" s="1"/>
      <c r="H84" s="1"/>
      <c r="I84" s="1"/>
      <c r="J84" s="1"/>
      <c r="K84" s="12"/>
      <c r="L84" s="3"/>
    </row>
    <row r="85" spans="1:12" x14ac:dyDescent="0.3">
      <c r="A85" s="10">
        <v>81</v>
      </c>
      <c r="B85" s="26" t="s">
        <v>112</v>
      </c>
      <c r="C85" s="26" t="s">
        <v>37</v>
      </c>
      <c r="D85" s="27">
        <v>2011</v>
      </c>
      <c r="E85" s="11">
        <f>COUNT(F85:K85)</f>
        <v>2</v>
      </c>
      <c r="F85" s="10">
        <v>3</v>
      </c>
      <c r="G85" s="1"/>
      <c r="H85" s="1">
        <v>1</v>
      </c>
      <c r="I85" s="1"/>
      <c r="J85" s="1"/>
      <c r="K85" s="12"/>
      <c r="L85" s="3"/>
    </row>
    <row r="86" spans="1:12" x14ac:dyDescent="0.3">
      <c r="A86" s="6">
        <v>82</v>
      </c>
      <c r="B86" s="26" t="s">
        <v>98</v>
      </c>
      <c r="C86" s="26" t="s">
        <v>29</v>
      </c>
      <c r="D86" s="27">
        <v>2011</v>
      </c>
      <c r="E86" s="11">
        <f>COUNT(F86:K86)</f>
        <v>0</v>
      </c>
      <c r="F86" s="10"/>
      <c r="G86" s="1"/>
      <c r="H86" s="1"/>
      <c r="I86" s="1"/>
      <c r="J86" s="1"/>
      <c r="K86" s="12"/>
      <c r="L86" s="3"/>
    </row>
    <row r="87" spans="1:12" x14ac:dyDescent="0.3">
      <c r="A87" s="10">
        <v>83</v>
      </c>
      <c r="B87" s="26" t="s">
        <v>102</v>
      </c>
      <c r="C87" s="26" t="s">
        <v>10</v>
      </c>
      <c r="D87" s="27">
        <v>2012</v>
      </c>
      <c r="E87" s="11">
        <f>COUNT(F87:K87)</f>
        <v>0</v>
      </c>
      <c r="F87" s="10"/>
      <c r="G87" s="1"/>
      <c r="H87" s="1"/>
      <c r="I87" s="1"/>
      <c r="J87" s="1"/>
      <c r="K87" s="12"/>
      <c r="L87" s="3"/>
    </row>
    <row r="88" spans="1:12" x14ac:dyDescent="0.3">
      <c r="A88" s="10">
        <v>84</v>
      </c>
      <c r="B88" s="26" t="s">
        <v>88</v>
      </c>
      <c r="C88" s="26" t="s">
        <v>6</v>
      </c>
      <c r="D88" s="27">
        <v>2012</v>
      </c>
      <c r="E88" s="11">
        <f t="shared" si="1"/>
        <v>0</v>
      </c>
      <c r="F88" s="10"/>
      <c r="G88" s="1"/>
      <c r="H88" s="1"/>
      <c r="I88" s="1"/>
      <c r="J88" s="1"/>
      <c r="K88" s="12"/>
      <c r="L88" s="3"/>
    </row>
    <row r="89" spans="1:12" x14ac:dyDescent="0.3">
      <c r="A89" s="6">
        <v>85</v>
      </c>
      <c r="B89" s="26" t="s">
        <v>297</v>
      </c>
      <c r="C89" s="26" t="s">
        <v>19</v>
      </c>
      <c r="D89" s="27">
        <v>2011</v>
      </c>
      <c r="E89" s="11">
        <f t="shared" si="1"/>
        <v>1</v>
      </c>
      <c r="F89" s="10">
        <v>3</v>
      </c>
      <c r="G89" s="1"/>
      <c r="H89" s="1"/>
      <c r="I89" s="1"/>
      <c r="J89" s="1"/>
      <c r="K89" s="12"/>
      <c r="L89" s="3"/>
    </row>
    <row r="90" spans="1:12" x14ac:dyDescent="0.3">
      <c r="A90" s="10">
        <v>86</v>
      </c>
      <c r="B90" s="26" t="s">
        <v>100</v>
      </c>
      <c r="C90" s="26" t="s">
        <v>6</v>
      </c>
      <c r="D90" s="27">
        <v>2013</v>
      </c>
      <c r="E90" s="11">
        <f>COUNT(F90:K90)</f>
        <v>0</v>
      </c>
      <c r="F90" s="10"/>
      <c r="G90" s="1"/>
      <c r="H90" s="1"/>
      <c r="I90" s="1"/>
      <c r="J90" s="1"/>
      <c r="K90" s="12"/>
      <c r="L90" s="3"/>
    </row>
    <row r="91" spans="1:12" x14ac:dyDescent="0.3">
      <c r="A91" s="10">
        <v>87</v>
      </c>
      <c r="B91" s="26" t="s">
        <v>97</v>
      </c>
      <c r="C91" s="26" t="s">
        <v>14</v>
      </c>
      <c r="D91" s="27">
        <v>2013</v>
      </c>
      <c r="E91" s="11">
        <f t="shared" si="1"/>
        <v>0</v>
      </c>
      <c r="F91" s="10"/>
      <c r="G91" s="1"/>
      <c r="H91" s="1"/>
      <c r="I91" s="1"/>
      <c r="J91" s="1"/>
      <c r="K91" s="12"/>
      <c r="L91" s="3"/>
    </row>
    <row r="92" spans="1:12" x14ac:dyDescent="0.3">
      <c r="A92" s="6">
        <v>88</v>
      </c>
      <c r="B92" s="26" t="s">
        <v>94</v>
      </c>
      <c r="C92" s="26" t="s">
        <v>19</v>
      </c>
      <c r="D92" s="27">
        <v>2013</v>
      </c>
      <c r="E92" s="11">
        <f t="shared" si="1"/>
        <v>0</v>
      </c>
      <c r="F92" s="10"/>
      <c r="G92" s="1"/>
      <c r="H92" s="1"/>
      <c r="I92" s="1"/>
      <c r="J92" s="1"/>
      <c r="K92" s="12"/>
      <c r="L92" s="3"/>
    </row>
    <row r="93" spans="1:12" x14ac:dyDescent="0.3">
      <c r="A93" s="10">
        <v>89</v>
      </c>
      <c r="B93" s="26" t="s">
        <v>473</v>
      </c>
      <c r="C93" s="26" t="s">
        <v>19</v>
      </c>
      <c r="D93" s="27">
        <v>2011</v>
      </c>
      <c r="E93" s="11">
        <f t="shared" si="1"/>
        <v>1</v>
      </c>
      <c r="F93" s="10">
        <v>4</v>
      </c>
      <c r="G93" s="1"/>
      <c r="H93" s="1"/>
      <c r="I93" s="1"/>
      <c r="J93" s="1"/>
      <c r="K93" s="12"/>
      <c r="L93" s="3"/>
    </row>
    <row r="94" spans="1:12" x14ac:dyDescent="0.3">
      <c r="A94" s="10">
        <v>90</v>
      </c>
      <c r="B94" s="26" t="s">
        <v>314</v>
      </c>
      <c r="C94" s="26" t="s">
        <v>9</v>
      </c>
      <c r="D94" s="27">
        <v>2011</v>
      </c>
      <c r="E94" s="11">
        <f t="shared" si="1"/>
        <v>0</v>
      </c>
      <c r="F94" s="10"/>
      <c r="G94" s="1"/>
      <c r="H94" s="1"/>
      <c r="I94" s="1"/>
      <c r="J94" s="1"/>
      <c r="K94" s="12"/>
      <c r="L94" s="3"/>
    </row>
    <row r="95" spans="1:12" x14ac:dyDescent="0.3">
      <c r="A95" s="6">
        <v>91</v>
      </c>
      <c r="B95" s="26" t="s">
        <v>479</v>
      </c>
      <c r="C95" s="26" t="s">
        <v>10</v>
      </c>
      <c r="D95" s="27">
        <v>2012</v>
      </c>
      <c r="E95" s="11">
        <f>COUNT(F95:K95)</f>
        <v>3</v>
      </c>
      <c r="F95" s="10"/>
      <c r="G95" s="1">
        <v>1</v>
      </c>
      <c r="H95" s="1">
        <v>2</v>
      </c>
      <c r="I95" s="1"/>
      <c r="J95" s="1">
        <v>3</v>
      </c>
      <c r="K95" s="12"/>
      <c r="L95" s="3"/>
    </row>
    <row r="96" spans="1:12" x14ac:dyDescent="0.3">
      <c r="A96" s="10">
        <v>92</v>
      </c>
      <c r="B96" s="26" t="s">
        <v>419</v>
      </c>
      <c r="C96" s="26" t="s">
        <v>6</v>
      </c>
      <c r="D96" s="27">
        <v>2013</v>
      </c>
      <c r="E96" s="11">
        <f t="shared" si="1"/>
        <v>3</v>
      </c>
      <c r="F96" s="10">
        <v>2</v>
      </c>
      <c r="G96" s="1"/>
      <c r="H96" s="1"/>
      <c r="I96" s="1">
        <v>4</v>
      </c>
      <c r="J96" s="1">
        <v>6</v>
      </c>
      <c r="K96" s="12"/>
      <c r="L96" s="3"/>
    </row>
    <row r="97" spans="1:12" x14ac:dyDescent="0.3">
      <c r="A97" s="10">
        <v>93</v>
      </c>
      <c r="B97" s="26" t="s">
        <v>417</v>
      </c>
      <c r="C97" s="26" t="s">
        <v>9</v>
      </c>
      <c r="D97" s="27">
        <v>2011</v>
      </c>
      <c r="E97" s="11">
        <f t="shared" si="1"/>
        <v>0</v>
      </c>
      <c r="F97" s="10"/>
      <c r="G97" s="1"/>
      <c r="H97" s="1"/>
      <c r="I97" s="1"/>
      <c r="J97" s="1"/>
      <c r="K97" s="12"/>
      <c r="L97" s="3"/>
    </row>
    <row r="98" spans="1:12" x14ac:dyDescent="0.3">
      <c r="A98" s="6">
        <v>94</v>
      </c>
      <c r="B98" s="26" t="s">
        <v>528</v>
      </c>
      <c r="C98" s="26" t="s">
        <v>6</v>
      </c>
      <c r="D98" s="27">
        <v>2013</v>
      </c>
      <c r="E98" s="11">
        <f t="shared" si="1"/>
        <v>1</v>
      </c>
      <c r="F98" s="10"/>
      <c r="G98" s="1"/>
      <c r="H98" s="1"/>
      <c r="I98" s="1">
        <v>1</v>
      </c>
      <c r="J98" s="1"/>
      <c r="K98" s="12"/>
      <c r="L98" s="3"/>
    </row>
    <row r="99" spans="1:12" x14ac:dyDescent="0.3">
      <c r="A99" s="10">
        <v>95</v>
      </c>
      <c r="B99" s="26" t="s">
        <v>450</v>
      </c>
      <c r="C99" s="26" t="s">
        <v>11</v>
      </c>
      <c r="D99" s="27">
        <v>2011</v>
      </c>
      <c r="E99" s="11">
        <f t="shared" si="1"/>
        <v>0</v>
      </c>
      <c r="F99" s="10"/>
      <c r="G99" s="1"/>
      <c r="H99" s="1"/>
      <c r="I99" s="1"/>
      <c r="J99" s="1"/>
      <c r="K99" s="12"/>
      <c r="L99" s="3"/>
    </row>
    <row r="100" spans="1:12" x14ac:dyDescent="0.3">
      <c r="A100" s="10">
        <v>96</v>
      </c>
      <c r="B100" s="26" t="s">
        <v>364</v>
      </c>
      <c r="C100" s="26" t="s">
        <v>19</v>
      </c>
      <c r="D100" s="27">
        <v>2011</v>
      </c>
      <c r="E100" s="11">
        <f t="shared" si="1"/>
        <v>0</v>
      </c>
      <c r="F100" s="10"/>
      <c r="G100" s="1"/>
      <c r="H100" s="1"/>
      <c r="I100" s="1"/>
      <c r="J100" s="1"/>
      <c r="K100" s="12"/>
      <c r="L100" s="3"/>
    </row>
    <row r="101" spans="1:12" x14ac:dyDescent="0.3">
      <c r="A101" s="6">
        <v>97</v>
      </c>
      <c r="B101" s="26" t="s">
        <v>95</v>
      </c>
      <c r="C101" s="26" t="s">
        <v>6</v>
      </c>
      <c r="D101" s="27">
        <v>2014</v>
      </c>
      <c r="E101" s="11">
        <f t="shared" si="1"/>
        <v>0</v>
      </c>
      <c r="F101" s="10"/>
      <c r="G101" s="1"/>
      <c r="H101" s="1"/>
      <c r="I101" s="1"/>
      <c r="J101" s="1"/>
      <c r="K101" s="12"/>
      <c r="L101" s="3"/>
    </row>
    <row r="102" spans="1:12" x14ac:dyDescent="0.3">
      <c r="A102" s="10">
        <v>98</v>
      </c>
      <c r="B102" s="26" t="s">
        <v>369</v>
      </c>
      <c r="C102" s="26" t="s">
        <v>19</v>
      </c>
      <c r="D102" s="27">
        <v>2011</v>
      </c>
      <c r="E102" s="11">
        <f>COUNT(F102:K102)</f>
        <v>3</v>
      </c>
      <c r="F102" s="10">
        <v>2</v>
      </c>
      <c r="G102" s="1">
        <v>2</v>
      </c>
      <c r="H102" s="1">
        <v>4</v>
      </c>
      <c r="I102" s="1"/>
      <c r="J102" s="1"/>
      <c r="K102" s="12"/>
      <c r="L102" s="3"/>
    </row>
    <row r="103" spans="1:12" x14ac:dyDescent="0.3">
      <c r="A103" s="10">
        <v>99</v>
      </c>
      <c r="B103" s="21" t="s">
        <v>366</v>
      </c>
      <c r="C103" s="21" t="s">
        <v>9</v>
      </c>
      <c r="D103" s="1">
        <v>2011</v>
      </c>
      <c r="E103" s="11">
        <f>COUNT(F103:K103)</f>
        <v>0</v>
      </c>
      <c r="F103" s="10"/>
      <c r="G103" s="1"/>
      <c r="H103" s="1"/>
      <c r="I103" s="1"/>
      <c r="J103" s="1"/>
      <c r="K103" s="12"/>
      <c r="L103" s="3"/>
    </row>
    <row r="104" spans="1:12" x14ac:dyDescent="0.3">
      <c r="A104" s="6">
        <v>100</v>
      </c>
      <c r="B104" s="26" t="s">
        <v>296</v>
      </c>
      <c r="C104" s="26" t="s">
        <v>6</v>
      </c>
      <c r="D104" s="27">
        <v>2011</v>
      </c>
      <c r="E104" s="11">
        <f t="shared" si="1"/>
        <v>0</v>
      </c>
      <c r="F104" s="10"/>
      <c r="G104" s="1"/>
      <c r="H104" s="1"/>
      <c r="I104" s="1"/>
      <c r="J104" s="1"/>
      <c r="K104" s="12"/>
      <c r="L104" s="3"/>
    </row>
    <row r="105" spans="1:12" x14ac:dyDescent="0.3">
      <c r="A105" s="10">
        <v>101</v>
      </c>
      <c r="B105" s="26" t="s">
        <v>96</v>
      </c>
      <c r="C105" s="26" t="s">
        <v>6</v>
      </c>
      <c r="D105" s="27">
        <v>2014</v>
      </c>
      <c r="E105" s="11">
        <f t="shared" si="1"/>
        <v>0</v>
      </c>
      <c r="F105" s="10"/>
      <c r="G105" s="1"/>
      <c r="H105" s="1"/>
      <c r="I105" s="1"/>
      <c r="J105" s="1"/>
      <c r="K105" s="12"/>
      <c r="L105" s="3"/>
    </row>
    <row r="106" spans="1:12" x14ac:dyDescent="0.3">
      <c r="A106" s="10">
        <v>102</v>
      </c>
      <c r="B106" s="26" t="s">
        <v>99</v>
      </c>
      <c r="C106" s="26" t="s">
        <v>19</v>
      </c>
      <c r="D106" s="27">
        <v>2010</v>
      </c>
      <c r="E106" s="11">
        <f t="shared" si="1"/>
        <v>0</v>
      </c>
      <c r="F106" s="10"/>
      <c r="G106" s="1"/>
      <c r="H106" s="1"/>
      <c r="I106" s="1"/>
      <c r="J106" s="1"/>
      <c r="K106" s="12"/>
      <c r="L106" s="3"/>
    </row>
    <row r="107" spans="1:12" x14ac:dyDescent="0.3">
      <c r="A107" s="6">
        <v>103</v>
      </c>
      <c r="B107" s="26" t="s">
        <v>93</v>
      </c>
      <c r="C107" s="26" t="s">
        <v>6</v>
      </c>
      <c r="D107" s="27">
        <v>2011</v>
      </c>
      <c r="E107" s="11">
        <f>COUNT(F107:K107)</f>
        <v>2</v>
      </c>
      <c r="F107" s="10"/>
      <c r="G107" s="1">
        <v>4</v>
      </c>
      <c r="H107" s="1">
        <v>5</v>
      </c>
      <c r="I107" s="1"/>
      <c r="J107" s="1"/>
      <c r="K107" s="12"/>
      <c r="L107" s="3"/>
    </row>
    <row r="108" spans="1:12" x14ac:dyDescent="0.3">
      <c r="A108" s="10">
        <v>104</v>
      </c>
      <c r="B108" s="26" t="s">
        <v>101</v>
      </c>
      <c r="C108" s="26" t="s">
        <v>19</v>
      </c>
      <c r="D108" s="27">
        <v>2011</v>
      </c>
      <c r="E108" s="11">
        <f t="shared" si="1"/>
        <v>0</v>
      </c>
      <c r="F108" s="10"/>
      <c r="G108" s="1"/>
      <c r="H108" s="1"/>
      <c r="I108" s="1"/>
      <c r="J108" s="1"/>
      <c r="K108" s="12"/>
      <c r="L108" s="3"/>
    </row>
    <row r="109" spans="1:12" x14ac:dyDescent="0.3">
      <c r="A109" s="10">
        <v>105</v>
      </c>
      <c r="B109" s="26" t="s">
        <v>532</v>
      </c>
      <c r="C109" s="26" t="s">
        <v>10</v>
      </c>
      <c r="D109" s="27">
        <v>2014</v>
      </c>
      <c r="E109" s="11">
        <f>COUNT(F109:K109)</f>
        <v>2</v>
      </c>
      <c r="F109" s="10"/>
      <c r="G109" s="1"/>
      <c r="H109" s="1"/>
      <c r="I109" s="1">
        <v>1</v>
      </c>
      <c r="J109" s="1">
        <v>4</v>
      </c>
      <c r="K109" s="12"/>
      <c r="L109" s="3"/>
    </row>
    <row r="110" spans="1:12" x14ac:dyDescent="0.3">
      <c r="A110" s="6">
        <v>106</v>
      </c>
      <c r="B110" s="26" t="s">
        <v>117</v>
      </c>
      <c r="C110" s="26" t="s">
        <v>7</v>
      </c>
      <c r="D110" s="27">
        <v>2014</v>
      </c>
      <c r="E110" s="11">
        <f>COUNT(F110:K110)</f>
        <v>4</v>
      </c>
      <c r="F110" s="10">
        <v>4</v>
      </c>
      <c r="G110" s="1">
        <v>1</v>
      </c>
      <c r="H110" s="1">
        <v>6</v>
      </c>
      <c r="I110" s="1"/>
      <c r="J110" s="1">
        <v>5</v>
      </c>
      <c r="K110" s="12"/>
      <c r="L110" s="3"/>
    </row>
    <row r="111" spans="1:12" x14ac:dyDescent="0.3">
      <c r="A111" s="10">
        <v>107</v>
      </c>
      <c r="B111" s="26" t="s">
        <v>368</v>
      </c>
      <c r="C111" s="26" t="s">
        <v>6</v>
      </c>
      <c r="D111" s="27">
        <v>2013</v>
      </c>
      <c r="E111" s="11">
        <f>COUNT(F111:K111)</f>
        <v>2</v>
      </c>
      <c r="F111" s="10">
        <v>1</v>
      </c>
      <c r="G111" s="1">
        <v>5</v>
      </c>
      <c r="H111" s="1"/>
      <c r="I111" s="1"/>
      <c r="J111" s="1"/>
      <c r="K111" s="12"/>
      <c r="L111" s="3"/>
    </row>
    <row r="112" spans="1:12" x14ac:dyDescent="0.3">
      <c r="A112" s="10">
        <v>108</v>
      </c>
      <c r="B112" s="26" t="s">
        <v>124</v>
      </c>
      <c r="C112" s="26" t="s">
        <v>37</v>
      </c>
      <c r="D112" s="27">
        <v>2012</v>
      </c>
      <c r="E112" s="11">
        <f>COUNT(F112:K112)</f>
        <v>2</v>
      </c>
      <c r="F112" s="10"/>
      <c r="G112" s="1"/>
      <c r="H112" s="1">
        <v>2</v>
      </c>
      <c r="I112" s="1"/>
      <c r="J112" s="1">
        <v>1</v>
      </c>
      <c r="K112" s="12"/>
      <c r="L112" s="3"/>
    </row>
    <row r="113" spans="1:12" x14ac:dyDescent="0.3">
      <c r="A113" s="6">
        <v>109</v>
      </c>
      <c r="B113" s="21" t="s">
        <v>375</v>
      </c>
      <c r="C113" s="21" t="s">
        <v>9</v>
      </c>
      <c r="D113" s="1">
        <v>2012</v>
      </c>
      <c r="E113" s="11">
        <f>COUNT(F113:K113)</f>
        <v>2</v>
      </c>
      <c r="F113" s="10">
        <v>2</v>
      </c>
      <c r="G113" s="1">
        <v>6</v>
      </c>
      <c r="H113" s="1"/>
      <c r="I113" s="1"/>
      <c r="J113" s="1"/>
      <c r="K113" s="12"/>
      <c r="L113" s="3"/>
    </row>
    <row r="114" spans="1:12" x14ac:dyDescent="0.3">
      <c r="A114" s="10">
        <v>110</v>
      </c>
      <c r="B114" s="21" t="s">
        <v>300</v>
      </c>
      <c r="C114" s="21" t="s">
        <v>37</v>
      </c>
      <c r="D114" s="1">
        <v>2011</v>
      </c>
      <c r="E114" s="11">
        <f t="shared" si="1"/>
        <v>0</v>
      </c>
      <c r="F114" s="10"/>
      <c r="G114" s="1"/>
      <c r="H114" s="1"/>
      <c r="I114" s="1"/>
      <c r="J114" s="1"/>
      <c r="K114" s="12"/>
      <c r="L114" s="3"/>
    </row>
    <row r="115" spans="1:12" x14ac:dyDescent="0.3">
      <c r="A115" s="10">
        <v>111</v>
      </c>
      <c r="B115" s="26" t="s">
        <v>329</v>
      </c>
      <c r="C115" s="26" t="s">
        <v>19</v>
      </c>
      <c r="D115" s="27">
        <v>2011</v>
      </c>
      <c r="E115" s="11">
        <f>COUNT(F115:K115)</f>
        <v>1</v>
      </c>
      <c r="F115" s="10">
        <v>1</v>
      </c>
      <c r="G115" s="1"/>
      <c r="H115" s="1"/>
      <c r="I115" s="1"/>
      <c r="J115" s="1"/>
      <c r="K115" s="12"/>
      <c r="L115" s="3"/>
    </row>
    <row r="116" spans="1:12" x14ac:dyDescent="0.3">
      <c r="A116" s="6">
        <v>112</v>
      </c>
      <c r="B116" s="26" t="s">
        <v>317</v>
      </c>
      <c r="C116" s="26" t="s">
        <v>114</v>
      </c>
      <c r="D116" s="27">
        <v>2013</v>
      </c>
      <c r="E116" s="11">
        <f t="shared" si="1"/>
        <v>0</v>
      </c>
      <c r="F116" s="10"/>
      <c r="G116" s="1"/>
      <c r="H116" s="1"/>
      <c r="I116" s="1"/>
      <c r="J116" s="1"/>
      <c r="K116" s="12"/>
      <c r="L116" s="3"/>
    </row>
    <row r="117" spans="1:12" x14ac:dyDescent="0.3">
      <c r="A117" s="10">
        <v>113</v>
      </c>
      <c r="B117" s="26" t="s">
        <v>104</v>
      </c>
      <c r="C117" s="26" t="s">
        <v>19</v>
      </c>
      <c r="D117" s="27">
        <v>2014</v>
      </c>
      <c r="E117" s="11">
        <f t="shared" si="1"/>
        <v>0</v>
      </c>
      <c r="F117" s="10"/>
      <c r="G117" s="1"/>
      <c r="H117" s="1"/>
      <c r="I117" s="1"/>
      <c r="J117" s="1"/>
      <c r="K117" s="12"/>
      <c r="L117" s="3"/>
    </row>
    <row r="118" spans="1:12" x14ac:dyDescent="0.3">
      <c r="A118" s="10">
        <v>114</v>
      </c>
      <c r="B118" s="26" t="s">
        <v>415</v>
      </c>
      <c r="C118" s="26" t="s">
        <v>37</v>
      </c>
      <c r="D118" s="27">
        <v>2011</v>
      </c>
      <c r="E118" s="11">
        <f>COUNT(F118:K118)</f>
        <v>0</v>
      </c>
      <c r="F118" s="10"/>
      <c r="G118" s="1"/>
      <c r="H118" s="1"/>
      <c r="I118" s="1"/>
      <c r="J118" s="1"/>
      <c r="K118" s="12"/>
      <c r="L118" s="3"/>
    </row>
    <row r="119" spans="1:12" x14ac:dyDescent="0.3">
      <c r="A119" s="6">
        <v>115</v>
      </c>
      <c r="B119" s="26" t="s">
        <v>111</v>
      </c>
      <c r="C119" s="26" t="s">
        <v>19</v>
      </c>
      <c r="D119" s="27">
        <v>2012</v>
      </c>
      <c r="E119" s="11">
        <f>COUNT(F119:K119)</f>
        <v>4</v>
      </c>
      <c r="F119" s="10">
        <v>1</v>
      </c>
      <c r="G119" s="1"/>
      <c r="H119" s="1">
        <v>5</v>
      </c>
      <c r="I119" s="1">
        <v>6</v>
      </c>
      <c r="J119" s="1">
        <v>2</v>
      </c>
      <c r="K119" s="12"/>
      <c r="L119" s="3"/>
    </row>
    <row r="120" spans="1:12" x14ac:dyDescent="0.3">
      <c r="A120" s="10">
        <v>116</v>
      </c>
      <c r="B120" s="26" t="s">
        <v>107</v>
      </c>
      <c r="C120" s="26" t="s">
        <v>37</v>
      </c>
      <c r="D120" s="27">
        <v>2013</v>
      </c>
      <c r="E120" s="11">
        <f>COUNT(F120:K120)</f>
        <v>2</v>
      </c>
      <c r="F120" s="10">
        <v>4</v>
      </c>
      <c r="G120" s="1"/>
      <c r="H120" s="1">
        <v>4</v>
      </c>
      <c r="I120" s="1"/>
      <c r="J120" s="1"/>
      <c r="K120" s="12"/>
      <c r="L120" s="3"/>
    </row>
    <row r="121" spans="1:12" x14ac:dyDescent="0.3">
      <c r="A121" s="10">
        <v>117</v>
      </c>
      <c r="B121" s="26" t="s">
        <v>318</v>
      </c>
      <c r="C121" s="26" t="s">
        <v>10</v>
      </c>
      <c r="D121" s="27">
        <v>2011</v>
      </c>
      <c r="E121" s="11">
        <f t="shared" si="1"/>
        <v>0</v>
      </c>
      <c r="F121" s="10"/>
      <c r="G121" s="1"/>
      <c r="H121" s="1"/>
      <c r="I121" s="1"/>
      <c r="J121" s="1"/>
      <c r="K121" s="12"/>
      <c r="L121" s="3"/>
    </row>
    <row r="122" spans="1:12" x14ac:dyDescent="0.3">
      <c r="A122" s="6">
        <v>118</v>
      </c>
      <c r="B122" s="26" t="s">
        <v>370</v>
      </c>
      <c r="C122" s="26" t="s">
        <v>20</v>
      </c>
      <c r="D122" s="27">
        <v>2010</v>
      </c>
      <c r="E122" s="11">
        <f>COUNT(F122:K122)</f>
        <v>1</v>
      </c>
      <c r="F122" s="10">
        <v>3</v>
      </c>
      <c r="G122" s="1"/>
      <c r="H122" s="1"/>
      <c r="I122" s="1"/>
      <c r="J122" s="1"/>
      <c r="K122" s="12"/>
      <c r="L122" s="3"/>
    </row>
    <row r="123" spans="1:12" x14ac:dyDescent="0.3">
      <c r="A123" s="10">
        <v>119</v>
      </c>
      <c r="B123" s="26" t="s">
        <v>105</v>
      </c>
      <c r="C123" s="26" t="s">
        <v>6</v>
      </c>
      <c r="D123" s="27">
        <v>2013</v>
      </c>
      <c r="E123" s="11">
        <f t="shared" si="1"/>
        <v>0</v>
      </c>
      <c r="F123" s="10"/>
      <c r="G123" s="1"/>
      <c r="H123" s="1"/>
      <c r="I123" s="1"/>
      <c r="J123" s="1"/>
      <c r="K123" s="12"/>
      <c r="L123" s="3"/>
    </row>
    <row r="124" spans="1:12" x14ac:dyDescent="0.3">
      <c r="A124" s="10">
        <v>120</v>
      </c>
      <c r="B124" s="26" t="s">
        <v>335</v>
      </c>
      <c r="C124" s="26" t="s">
        <v>19</v>
      </c>
      <c r="D124" s="27">
        <v>2014</v>
      </c>
      <c r="E124" s="11">
        <f>COUNT(F124:K124)</f>
        <v>4</v>
      </c>
      <c r="F124" s="10">
        <v>2</v>
      </c>
      <c r="G124" s="1">
        <v>3</v>
      </c>
      <c r="H124" s="1"/>
      <c r="I124" s="1">
        <v>5</v>
      </c>
      <c r="J124" s="1">
        <v>3</v>
      </c>
      <c r="K124" s="12"/>
      <c r="L124" s="3"/>
    </row>
    <row r="125" spans="1:12" x14ac:dyDescent="0.3">
      <c r="A125" s="6">
        <v>121</v>
      </c>
      <c r="B125" s="26" t="s">
        <v>108</v>
      </c>
      <c r="C125" s="26" t="s">
        <v>6</v>
      </c>
      <c r="D125" s="27">
        <v>2013</v>
      </c>
      <c r="E125" s="11">
        <f t="shared" si="1"/>
        <v>0</v>
      </c>
      <c r="F125" s="10"/>
      <c r="G125" s="1"/>
      <c r="H125" s="1"/>
      <c r="I125" s="1"/>
      <c r="J125" s="1"/>
      <c r="K125" s="12"/>
      <c r="L125" s="3"/>
    </row>
    <row r="126" spans="1:12" x14ac:dyDescent="0.3">
      <c r="A126" s="10">
        <v>122</v>
      </c>
      <c r="B126" s="26" t="s">
        <v>416</v>
      </c>
      <c r="C126" s="26" t="s">
        <v>37</v>
      </c>
      <c r="D126" s="27"/>
      <c r="E126" s="11">
        <f>COUNT(F126:K126)</f>
        <v>0</v>
      </c>
      <c r="F126" s="10"/>
      <c r="G126" s="1"/>
      <c r="H126" s="1"/>
      <c r="I126" s="1"/>
      <c r="J126" s="1"/>
      <c r="K126" s="12"/>
      <c r="L126" s="3"/>
    </row>
    <row r="127" spans="1:12" x14ac:dyDescent="0.3">
      <c r="A127" s="10">
        <v>123</v>
      </c>
      <c r="B127" s="26" t="s">
        <v>454</v>
      </c>
      <c r="C127" s="26" t="s">
        <v>19</v>
      </c>
      <c r="D127" s="27">
        <v>2015</v>
      </c>
      <c r="E127" s="11">
        <f>COUNT(F127:K127)</f>
        <v>4</v>
      </c>
      <c r="F127" s="10">
        <v>1</v>
      </c>
      <c r="G127" s="1">
        <v>3</v>
      </c>
      <c r="H127" s="1">
        <v>5</v>
      </c>
      <c r="I127" s="1"/>
      <c r="J127" s="1">
        <v>1</v>
      </c>
      <c r="K127" s="12"/>
      <c r="L127" s="3"/>
    </row>
    <row r="128" spans="1:12" x14ac:dyDescent="0.3">
      <c r="A128" s="6">
        <v>124</v>
      </c>
      <c r="B128" s="26" t="s">
        <v>418</v>
      </c>
      <c r="C128" s="26" t="s">
        <v>6</v>
      </c>
      <c r="D128" s="27">
        <v>2011</v>
      </c>
      <c r="E128" s="11">
        <f>COUNT(F128:K128)</f>
        <v>1</v>
      </c>
      <c r="F128" s="10">
        <v>2</v>
      </c>
      <c r="G128" s="1"/>
      <c r="H128" s="1"/>
      <c r="I128" s="1"/>
      <c r="J128" s="1"/>
      <c r="K128" s="12"/>
      <c r="L128" s="3"/>
    </row>
    <row r="129" spans="1:12" x14ac:dyDescent="0.3">
      <c r="A129" s="10">
        <v>125</v>
      </c>
      <c r="B129" s="26" t="s">
        <v>482</v>
      </c>
      <c r="C129" s="26" t="s">
        <v>10</v>
      </c>
      <c r="D129" s="27">
        <v>2012</v>
      </c>
      <c r="E129" s="11">
        <f>COUNT(F129:K129)</f>
        <v>2</v>
      </c>
      <c r="F129" s="10"/>
      <c r="G129" s="1">
        <v>1</v>
      </c>
      <c r="H129" s="1"/>
      <c r="I129" s="1">
        <v>1</v>
      </c>
      <c r="J129" s="1"/>
      <c r="K129" s="12"/>
      <c r="L129" s="3"/>
    </row>
    <row r="130" spans="1:12" x14ac:dyDescent="0.3">
      <c r="A130" s="10">
        <v>126</v>
      </c>
      <c r="B130" s="26" t="s">
        <v>328</v>
      </c>
      <c r="C130" s="26" t="s">
        <v>20</v>
      </c>
      <c r="D130" s="27">
        <v>2011</v>
      </c>
      <c r="E130" s="11">
        <f>COUNT(F130:K130)</f>
        <v>4</v>
      </c>
      <c r="F130" s="10">
        <v>3</v>
      </c>
      <c r="G130" s="1">
        <v>4</v>
      </c>
      <c r="H130" s="1">
        <v>3</v>
      </c>
      <c r="I130" s="1"/>
      <c r="J130" s="1">
        <v>6</v>
      </c>
      <c r="K130" s="12"/>
      <c r="L130" s="3"/>
    </row>
    <row r="131" spans="1:12" x14ac:dyDescent="0.3">
      <c r="A131" s="6">
        <v>127</v>
      </c>
      <c r="B131" s="26" t="s">
        <v>319</v>
      </c>
      <c r="C131" s="26" t="s">
        <v>7</v>
      </c>
      <c r="D131" s="27">
        <v>2011</v>
      </c>
      <c r="E131" s="11">
        <f t="shared" ref="E131:E263" si="2">COUNT(F131:K131)</f>
        <v>0</v>
      </c>
      <c r="F131" s="10"/>
      <c r="G131" s="1"/>
      <c r="H131" s="1"/>
      <c r="I131" s="1"/>
      <c r="J131" s="1"/>
      <c r="K131" s="12"/>
      <c r="L131" s="3"/>
    </row>
    <row r="132" spans="1:12" x14ac:dyDescent="0.3">
      <c r="A132" s="10">
        <v>128</v>
      </c>
      <c r="B132" s="26" t="s">
        <v>320</v>
      </c>
      <c r="C132" s="26" t="s">
        <v>6</v>
      </c>
      <c r="D132" s="27">
        <v>2012</v>
      </c>
      <c r="E132" s="11">
        <f t="shared" si="2"/>
        <v>0</v>
      </c>
      <c r="F132" s="10"/>
      <c r="G132" s="1"/>
      <c r="H132" s="1"/>
      <c r="I132" s="1"/>
      <c r="J132" s="1"/>
      <c r="K132" s="12"/>
      <c r="L132" s="3"/>
    </row>
    <row r="133" spans="1:12" x14ac:dyDescent="0.3">
      <c r="A133" s="10">
        <v>129</v>
      </c>
      <c r="B133" s="26" t="s">
        <v>475</v>
      </c>
      <c r="C133" s="26" t="s">
        <v>422</v>
      </c>
      <c r="D133" s="27">
        <v>2014</v>
      </c>
      <c r="E133" s="11">
        <f>COUNT(F133:K133)</f>
        <v>2</v>
      </c>
      <c r="F133" s="10">
        <v>1</v>
      </c>
      <c r="G133" s="1"/>
      <c r="H133" s="1"/>
      <c r="I133" s="1"/>
      <c r="J133" s="1">
        <v>2</v>
      </c>
      <c r="K133" s="12"/>
      <c r="L133" s="3"/>
    </row>
    <row r="134" spans="1:12" x14ac:dyDescent="0.3">
      <c r="A134" s="6">
        <v>130</v>
      </c>
      <c r="B134" s="26" t="s">
        <v>533</v>
      </c>
      <c r="C134" s="26" t="s">
        <v>19</v>
      </c>
      <c r="D134" s="27">
        <v>2014</v>
      </c>
      <c r="E134" s="11">
        <f>COUNT(F134:K134)</f>
        <v>2</v>
      </c>
      <c r="F134" s="10"/>
      <c r="G134" s="1"/>
      <c r="H134" s="1"/>
      <c r="I134" s="1">
        <v>1</v>
      </c>
      <c r="J134" s="1">
        <v>1</v>
      </c>
      <c r="K134" s="12"/>
      <c r="L134" s="3"/>
    </row>
    <row r="135" spans="1:12" x14ac:dyDescent="0.3">
      <c r="A135" s="10">
        <v>131</v>
      </c>
      <c r="B135" s="26" t="s">
        <v>110</v>
      </c>
      <c r="C135" s="26" t="s">
        <v>6</v>
      </c>
      <c r="D135" s="27">
        <v>2012</v>
      </c>
      <c r="E135" s="11">
        <f t="shared" si="2"/>
        <v>0</v>
      </c>
      <c r="F135" s="10"/>
      <c r="G135" s="1"/>
      <c r="H135" s="1"/>
      <c r="I135" s="1"/>
      <c r="J135" s="1"/>
      <c r="K135" s="12"/>
      <c r="L135" s="3"/>
    </row>
    <row r="136" spans="1:12" x14ac:dyDescent="0.3">
      <c r="A136" s="10">
        <v>132</v>
      </c>
      <c r="B136" s="26" t="s">
        <v>324</v>
      </c>
      <c r="C136" s="26"/>
      <c r="D136" s="27">
        <v>2013</v>
      </c>
      <c r="E136" s="11">
        <f t="shared" si="2"/>
        <v>0</v>
      </c>
      <c r="F136" s="10"/>
      <c r="G136" s="1"/>
      <c r="H136" s="1"/>
      <c r="I136" s="1"/>
      <c r="J136" s="1"/>
      <c r="K136" s="12"/>
      <c r="L136" s="3"/>
    </row>
    <row r="137" spans="1:12" x14ac:dyDescent="0.3">
      <c r="A137" s="6">
        <v>133</v>
      </c>
      <c r="B137" s="26" t="s">
        <v>530</v>
      </c>
      <c r="C137" s="26" t="s">
        <v>37</v>
      </c>
      <c r="D137" s="27">
        <v>2016</v>
      </c>
      <c r="E137" s="11">
        <f>COUNT(F137:K137)</f>
        <v>1</v>
      </c>
      <c r="F137" s="10"/>
      <c r="G137" s="1">
        <v>2</v>
      </c>
      <c r="H137" s="1"/>
      <c r="I137" s="1"/>
      <c r="J137" s="1"/>
      <c r="K137" s="12"/>
      <c r="L137" s="3"/>
    </row>
    <row r="138" spans="1:12" x14ac:dyDescent="0.3">
      <c r="A138" s="10">
        <v>134</v>
      </c>
      <c r="B138" s="26" t="s">
        <v>115</v>
      </c>
      <c r="C138" s="26" t="s">
        <v>6</v>
      </c>
      <c r="D138" s="27">
        <v>2013</v>
      </c>
      <c r="E138" s="11">
        <f t="shared" si="2"/>
        <v>0</v>
      </c>
      <c r="F138" s="10"/>
      <c r="G138" s="1"/>
      <c r="H138" s="1"/>
      <c r="I138" s="1"/>
      <c r="J138" s="1"/>
      <c r="K138" s="12"/>
      <c r="L138" s="3"/>
    </row>
    <row r="139" spans="1:12" x14ac:dyDescent="0.3">
      <c r="A139" s="10">
        <v>135</v>
      </c>
      <c r="B139" s="21" t="s">
        <v>325</v>
      </c>
      <c r="C139" s="21" t="s">
        <v>37</v>
      </c>
      <c r="D139" s="1">
        <v>2014</v>
      </c>
      <c r="E139" s="11">
        <f t="shared" si="2"/>
        <v>0</v>
      </c>
      <c r="F139" s="10"/>
      <c r="G139" s="1"/>
      <c r="H139" s="1"/>
      <c r="I139" s="1"/>
      <c r="J139" s="1"/>
      <c r="K139" s="12"/>
      <c r="L139" s="3"/>
    </row>
    <row r="140" spans="1:12" x14ac:dyDescent="0.3">
      <c r="A140" s="6">
        <v>136</v>
      </c>
      <c r="B140" s="26" t="s">
        <v>301</v>
      </c>
      <c r="C140" s="26" t="s">
        <v>7</v>
      </c>
      <c r="D140" s="27">
        <v>2014</v>
      </c>
      <c r="E140" s="11">
        <f>COUNT(F140:K140)</f>
        <v>4</v>
      </c>
      <c r="F140" s="10">
        <v>2</v>
      </c>
      <c r="G140" s="1">
        <v>5</v>
      </c>
      <c r="H140" s="1">
        <v>3</v>
      </c>
      <c r="I140" s="1"/>
      <c r="J140" s="1">
        <v>4</v>
      </c>
      <c r="K140" s="12"/>
      <c r="L140" s="3"/>
    </row>
    <row r="141" spans="1:12" x14ac:dyDescent="0.3">
      <c r="A141" s="10">
        <v>137</v>
      </c>
      <c r="B141" s="26" t="s">
        <v>322</v>
      </c>
      <c r="C141" s="26" t="s">
        <v>11</v>
      </c>
      <c r="D141" s="27">
        <v>2013</v>
      </c>
      <c r="E141" s="11">
        <f>COUNT(F141:K141)</f>
        <v>0</v>
      </c>
      <c r="F141" s="10"/>
      <c r="G141" s="1"/>
      <c r="H141" s="1"/>
      <c r="I141" s="1"/>
      <c r="J141" s="1"/>
      <c r="K141" s="12"/>
      <c r="L141" s="3"/>
    </row>
    <row r="142" spans="1:12" x14ac:dyDescent="0.3">
      <c r="A142" s="10">
        <v>138</v>
      </c>
      <c r="B142" s="26" t="s">
        <v>326</v>
      </c>
      <c r="C142" s="26" t="s">
        <v>19</v>
      </c>
      <c r="D142" s="27">
        <v>2010</v>
      </c>
      <c r="E142" s="11">
        <f t="shared" si="2"/>
        <v>0</v>
      </c>
      <c r="F142" s="10"/>
      <c r="G142" s="1"/>
      <c r="H142" s="1"/>
      <c r="I142" s="1"/>
      <c r="J142" s="1"/>
      <c r="K142" s="12"/>
      <c r="L142" s="3"/>
    </row>
    <row r="143" spans="1:12" x14ac:dyDescent="0.3">
      <c r="A143" s="6">
        <v>139</v>
      </c>
      <c r="B143" s="26" t="s">
        <v>480</v>
      </c>
      <c r="C143" s="26" t="s">
        <v>10</v>
      </c>
      <c r="D143" s="27">
        <v>2012</v>
      </c>
      <c r="E143" s="11">
        <f>COUNT(F143:K143)</f>
        <v>3</v>
      </c>
      <c r="F143" s="10"/>
      <c r="G143" s="1">
        <v>4</v>
      </c>
      <c r="H143" s="1"/>
      <c r="I143" s="1">
        <v>5</v>
      </c>
      <c r="J143" s="1">
        <v>3</v>
      </c>
      <c r="K143" s="12"/>
      <c r="L143" s="3"/>
    </row>
    <row r="144" spans="1:12" x14ac:dyDescent="0.3">
      <c r="A144" s="10">
        <v>140</v>
      </c>
      <c r="B144" s="26" t="s">
        <v>116</v>
      </c>
      <c r="C144" s="26" t="s">
        <v>6</v>
      </c>
      <c r="D144" s="27">
        <v>2015</v>
      </c>
      <c r="E144" s="11">
        <f t="shared" si="2"/>
        <v>0</v>
      </c>
      <c r="F144" s="10"/>
      <c r="G144" s="1"/>
      <c r="H144" s="1"/>
      <c r="I144" s="1"/>
      <c r="J144" s="1"/>
      <c r="K144" s="12"/>
      <c r="L144" s="3"/>
    </row>
    <row r="145" spans="1:12" x14ac:dyDescent="0.3">
      <c r="A145" s="10">
        <v>141</v>
      </c>
      <c r="B145" s="26" t="s">
        <v>327</v>
      </c>
      <c r="C145" s="26" t="s">
        <v>7</v>
      </c>
      <c r="D145" s="27">
        <v>2013</v>
      </c>
      <c r="E145" s="11">
        <f t="shared" si="2"/>
        <v>0</v>
      </c>
      <c r="F145" s="10"/>
      <c r="G145" s="1"/>
      <c r="H145" s="1"/>
      <c r="I145" s="1"/>
      <c r="J145" s="1"/>
      <c r="K145" s="12"/>
      <c r="L145" s="3"/>
    </row>
    <row r="146" spans="1:12" x14ac:dyDescent="0.3">
      <c r="A146" s="6">
        <v>142</v>
      </c>
      <c r="B146" s="26" t="s">
        <v>486</v>
      </c>
      <c r="C146" s="26" t="s">
        <v>6</v>
      </c>
      <c r="D146" s="27">
        <v>2013</v>
      </c>
      <c r="E146" s="11">
        <f t="shared" si="2"/>
        <v>3</v>
      </c>
      <c r="F146" s="10"/>
      <c r="G146" s="1">
        <v>2</v>
      </c>
      <c r="H146" s="1">
        <v>2</v>
      </c>
      <c r="I146" s="1">
        <v>3</v>
      </c>
      <c r="J146" s="1"/>
      <c r="K146" s="12"/>
      <c r="L146" s="3"/>
    </row>
    <row r="147" spans="1:12" x14ac:dyDescent="0.3">
      <c r="A147" s="10">
        <v>143</v>
      </c>
      <c r="B147" s="26" t="s">
        <v>321</v>
      </c>
      <c r="C147" s="26" t="s">
        <v>37</v>
      </c>
      <c r="D147" s="27">
        <v>2011</v>
      </c>
      <c r="E147" s="11">
        <f>COUNT(F147:K147)</f>
        <v>3</v>
      </c>
      <c r="F147" s="10">
        <v>3</v>
      </c>
      <c r="G147" s="1">
        <v>3</v>
      </c>
      <c r="H147" s="1"/>
      <c r="I147" s="1"/>
      <c r="J147" s="1">
        <v>5</v>
      </c>
      <c r="K147" s="12"/>
      <c r="L147" s="3"/>
    </row>
    <row r="148" spans="1:12" x14ac:dyDescent="0.3">
      <c r="A148" s="10">
        <v>144</v>
      </c>
      <c r="B148" s="26" t="s">
        <v>455</v>
      </c>
      <c r="C148" s="26" t="s">
        <v>19</v>
      </c>
      <c r="D148" s="27">
        <v>2014</v>
      </c>
      <c r="E148" s="11">
        <f t="shared" si="2"/>
        <v>1</v>
      </c>
      <c r="F148" s="10"/>
      <c r="G148" s="1">
        <v>1</v>
      </c>
      <c r="H148" s="1"/>
      <c r="I148" s="1"/>
      <c r="J148" s="1"/>
      <c r="K148" s="12"/>
      <c r="L148" s="3"/>
    </row>
    <row r="149" spans="1:12" x14ac:dyDescent="0.3">
      <c r="A149" s="6">
        <v>145</v>
      </c>
      <c r="B149" s="26" t="s">
        <v>488</v>
      </c>
      <c r="C149" s="26" t="s">
        <v>6</v>
      </c>
      <c r="D149" s="27">
        <v>2015</v>
      </c>
      <c r="E149" s="11">
        <f t="shared" si="2"/>
        <v>3</v>
      </c>
      <c r="F149" s="10"/>
      <c r="G149" s="1">
        <v>1</v>
      </c>
      <c r="H149" s="1">
        <v>3</v>
      </c>
      <c r="I149" s="1">
        <v>4</v>
      </c>
      <c r="J149" s="1"/>
      <c r="K149" s="12"/>
      <c r="L149" s="3"/>
    </row>
    <row r="150" spans="1:12" x14ac:dyDescent="0.3">
      <c r="A150" s="10">
        <v>146</v>
      </c>
      <c r="B150" s="26" t="s">
        <v>337</v>
      </c>
      <c r="C150" s="26" t="s">
        <v>11</v>
      </c>
      <c r="D150" s="27">
        <v>2013</v>
      </c>
      <c r="E150" s="11">
        <f t="shared" si="2"/>
        <v>2</v>
      </c>
      <c r="F150" s="10"/>
      <c r="G150" s="1">
        <v>4</v>
      </c>
      <c r="H150" s="1"/>
      <c r="I150" s="1"/>
      <c r="J150" s="1">
        <v>4</v>
      </c>
      <c r="K150" s="12"/>
      <c r="L150" s="3"/>
    </row>
    <row r="151" spans="1:12" x14ac:dyDescent="0.3">
      <c r="A151" s="10">
        <v>147</v>
      </c>
      <c r="B151" s="26" t="s">
        <v>380</v>
      </c>
      <c r="C151" s="26" t="s">
        <v>9</v>
      </c>
      <c r="D151" s="27">
        <v>2012</v>
      </c>
      <c r="E151" s="11">
        <f>COUNT(F151:K151)</f>
        <v>4</v>
      </c>
      <c r="F151" s="10"/>
      <c r="G151" s="1">
        <v>3</v>
      </c>
      <c r="H151" s="1">
        <v>2</v>
      </c>
      <c r="I151" s="1">
        <v>2</v>
      </c>
      <c r="J151" s="1">
        <v>5</v>
      </c>
      <c r="K151" s="12"/>
      <c r="L151" s="3"/>
    </row>
    <row r="152" spans="1:12" x14ac:dyDescent="0.3">
      <c r="A152" s="6">
        <v>148</v>
      </c>
      <c r="B152" s="26" t="s">
        <v>323</v>
      </c>
      <c r="C152" s="26" t="s">
        <v>37</v>
      </c>
      <c r="D152" s="27">
        <v>2012</v>
      </c>
      <c r="E152" s="11">
        <f>COUNT(F152:K152)</f>
        <v>3</v>
      </c>
      <c r="F152" s="10">
        <v>4</v>
      </c>
      <c r="G152" s="1">
        <v>5</v>
      </c>
      <c r="H152" s="1"/>
      <c r="I152" s="1"/>
      <c r="J152" s="1">
        <v>6</v>
      </c>
      <c r="K152" s="12"/>
      <c r="L152" s="3"/>
    </row>
    <row r="153" spans="1:12" x14ac:dyDescent="0.3">
      <c r="A153" s="10">
        <v>149</v>
      </c>
      <c r="B153" s="26" t="s">
        <v>371</v>
      </c>
      <c r="C153" s="26" t="s">
        <v>37</v>
      </c>
      <c r="D153" s="27">
        <v>2011</v>
      </c>
      <c r="E153" s="11">
        <f t="shared" si="2"/>
        <v>0</v>
      </c>
      <c r="F153" s="10"/>
      <c r="G153" s="1"/>
      <c r="H153" s="1"/>
      <c r="I153" s="1"/>
      <c r="J153" s="1"/>
      <c r="K153" s="12"/>
      <c r="L153" s="3"/>
    </row>
    <row r="154" spans="1:12" x14ac:dyDescent="0.3">
      <c r="A154" s="10">
        <v>150</v>
      </c>
      <c r="B154" s="26" t="s">
        <v>487</v>
      </c>
      <c r="C154" s="26" t="s">
        <v>6</v>
      </c>
      <c r="D154" s="27">
        <v>2013</v>
      </c>
      <c r="E154" s="11">
        <f t="shared" si="2"/>
        <v>3</v>
      </c>
      <c r="F154" s="10"/>
      <c r="G154" s="1">
        <v>2</v>
      </c>
      <c r="H154" s="1">
        <v>1</v>
      </c>
      <c r="I154" s="1">
        <v>6</v>
      </c>
      <c r="J154" s="1"/>
      <c r="K154" s="12"/>
      <c r="L154" s="3"/>
    </row>
    <row r="155" spans="1:12" x14ac:dyDescent="0.3">
      <c r="A155" s="6">
        <v>151</v>
      </c>
      <c r="B155" s="26" t="s">
        <v>118</v>
      </c>
      <c r="C155" s="26" t="s">
        <v>19</v>
      </c>
      <c r="D155" s="27">
        <v>2012</v>
      </c>
      <c r="E155" s="11">
        <f t="shared" si="2"/>
        <v>0</v>
      </c>
      <c r="F155" s="10"/>
      <c r="G155" s="1"/>
      <c r="H155" s="1"/>
      <c r="I155" s="1"/>
      <c r="J155" s="1"/>
      <c r="K155" s="12"/>
      <c r="L155" s="3"/>
    </row>
    <row r="156" spans="1:12" x14ac:dyDescent="0.3">
      <c r="A156" s="10">
        <v>152</v>
      </c>
      <c r="B156" s="26" t="s">
        <v>330</v>
      </c>
      <c r="C156" s="26" t="s">
        <v>20</v>
      </c>
      <c r="D156" s="27">
        <v>2012</v>
      </c>
      <c r="E156" s="11">
        <f t="shared" si="2"/>
        <v>0</v>
      </c>
      <c r="F156" s="10"/>
      <c r="G156" s="1"/>
      <c r="H156" s="1"/>
      <c r="I156" s="1"/>
      <c r="J156" s="1"/>
      <c r="K156" s="12"/>
      <c r="L156" s="3"/>
    </row>
    <row r="157" spans="1:12" x14ac:dyDescent="0.3">
      <c r="A157" s="10">
        <v>153</v>
      </c>
      <c r="B157" s="21" t="s">
        <v>331</v>
      </c>
      <c r="C157" s="21" t="s">
        <v>14</v>
      </c>
      <c r="D157" s="1">
        <v>2012</v>
      </c>
      <c r="E157" s="11">
        <f t="shared" si="2"/>
        <v>0</v>
      </c>
      <c r="F157" s="10"/>
      <c r="G157" s="1"/>
      <c r="H157" s="1"/>
      <c r="I157" s="1"/>
      <c r="J157" s="1"/>
      <c r="K157" s="12"/>
      <c r="L157" s="3"/>
    </row>
    <row r="158" spans="1:12" x14ac:dyDescent="0.3">
      <c r="A158" s="6">
        <v>154</v>
      </c>
      <c r="B158" s="26" t="s">
        <v>477</v>
      </c>
      <c r="C158" s="26" t="s">
        <v>37</v>
      </c>
      <c r="D158" s="27">
        <v>2011</v>
      </c>
      <c r="E158" s="11">
        <f>COUNT(F158:K158)</f>
        <v>3</v>
      </c>
      <c r="F158" s="10">
        <v>1</v>
      </c>
      <c r="G158" s="1">
        <v>5</v>
      </c>
      <c r="H158" s="1">
        <v>4</v>
      </c>
      <c r="I158" s="1"/>
      <c r="J158" s="1"/>
      <c r="K158" s="12"/>
      <c r="L158" s="3"/>
    </row>
    <row r="159" spans="1:12" x14ac:dyDescent="0.3">
      <c r="A159" s="10">
        <v>155</v>
      </c>
      <c r="B159" s="26" t="s">
        <v>372</v>
      </c>
      <c r="C159" s="26" t="s">
        <v>37</v>
      </c>
      <c r="D159" s="27">
        <v>2012</v>
      </c>
      <c r="E159" s="11">
        <f>COUNT(F159:K159)</f>
        <v>0</v>
      </c>
      <c r="F159" s="10"/>
      <c r="G159" s="1"/>
      <c r="H159" s="1"/>
      <c r="I159" s="1"/>
      <c r="J159" s="1"/>
      <c r="K159" s="12"/>
      <c r="L159" s="3"/>
    </row>
    <row r="160" spans="1:12" x14ac:dyDescent="0.3">
      <c r="A160" s="10">
        <v>156</v>
      </c>
      <c r="B160" s="26" t="s">
        <v>299</v>
      </c>
      <c r="C160" s="26" t="s">
        <v>14</v>
      </c>
      <c r="D160" s="27">
        <v>2012</v>
      </c>
      <c r="E160" s="11">
        <f t="shared" si="2"/>
        <v>0</v>
      </c>
      <c r="F160" s="10"/>
      <c r="G160" s="1"/>
      <c r="H160" s="1"/>
      <c r="I160" s="1"/>
      <c r="J160" s="1"/>
      <c r="K160" s="12"/>
      <c r="L160" s="3"/>
    </row>
    <row r="161" spans="1:12" x14ac:dyDescent="0.3">
      <c r="A161" s="6">
        <v>157</v>
      </c>
      <c r="B161" s="26" t="s">
        <v>125</v>
      </c>
      <c r="C161" s="26" t="s">
        <v>6</v>
      </c>
      <c r="D161" s="27">
        <v>2014</v>
      </c>
      <c r="E161" s="11">
        <f>COUNT(F161:K161)</f>
        <v>1</v>
      </c>
      <c r="F161" s="10"/>
      <c r="G161" s="1"/>
      <c r="H161" s="1"/>
      <c r="I161" s="1">
        <v>1</v>
      </c>
      <c r="J161" s="1"/>
      <c r="K161" s="12"/>
      <c r="L161" s="3"/>
    </row>
    <row r="162" spans="1:12" x14ac:dyDescent="0.3">
      <c r="A162" s="10">
        <v>158</v>
      </c>
      <c r="B162" s="26" t="s">
        <v>485</v>
      </c>
      <c r="C162" s="26" t="s">
        <v>37</v>
      </c>
      <c r="D162" s="27">
        <v>2014</v>
      </c>
      <c r="E162" s="11">
        <f>COUNT(F162:K162)</f>
        <v>3</v>
      </c>
      <c r="F162" s="10"/>
      <c r="G162" s="1">
        <v>3</v>
      </c>
      <c r="H162" s="1"/>
      <c r="I162" s="1">
        <v>5</v>
      </c>
      <c r="J162" s="1">
        <v>2</v>
      </c>
      <c r="K162" s="12"/>
      <c r="L162" s="3"/>
    </row>
    <row r="163" spans="1:12" x14ac:dyDescent="0.3">
      <c r="A163" s="10">
        <v>159</v>
      </c>
      <c r="B163" s="26" t="s">
        <v>298</v>
      </c>
      <c r="C163" s="26" t="s">
        <v>37</v>
      </c>
      <c r="D163" s="27">
        <v>2012</v>
      </c>
      <c r="E163" s="11">
        <f>COUNT(F163:K163)</f>
        <v>0</v>
      </c>
      <c r="F163" s="10"/>
      <c r="G163" s="1"/>
      <c r="H163" s="1"/>
      <c r="I163" s="1"/>
      <c r="J163" s="1"/>
      <c r="K163" s="12"/>
      <c r="L163" s="3"/>
    </row>
    <row r="164" spans="1:12" x14ac:dyDescent="0.3">
      <c r="A164" s="6">
        <v>160</v>
      </c>
      <c r="B164" s="26" t="s">
        <v>556</v>
      </c>
      <c r="C164" s="26" t="s">
        <v>422</v>
      </c>
      <c r="D164" s="27">
        <v>2016</v>
      </c>
      <c r="E164" s="11">
        <f>COUNT(F164:K164)</f>
        <v>1</v>
      </c>
      <c r="F164" s="10"/>
      <c r="G164" s="1"/>
      <c r="H164" s="1"/>
      <c r="I164" s="1"/>
      <c r="J164" s="1">
        <v>3</v>
      </c>
      <c r="K164" s="12"/>
      <c r="L164" s="3"/>
    </row>
    <row r="165" spans="1:12" x14ac:dyDescent="0.3">
      <c r="A165" s="10">
        <v>161</v>
      </c>
      <c r="B165" s="26" t="s">
        <v>378</v>
      </c>
      <c r="C165" s="26" t="s">
        <v>19</v>
      </c>
      <c r="D165" s="27">
        <v>2014</v>
      </c>
      <c r="E165" s="11">
        <f>COUNT(F165:K165)</f>
        <v>3</v>
      </c>
      <c r="F165" s="10">
        <v>1</v>
      </c>
      <c r="G165" s="1"/>
      <c r="H165" s="1"/>
      <c r="I165" s="1">
        <v>2</v>
      </c>
      <c r="J165" s="1">
        <v>6</v>
      </c>
      <c r="K165" s="12"/>
      <c r="L165" s="3"/>
    </row>
    <row r="166" spans="1:12" x14ac:dyDescent="0.3">
      <c r="A166" s="10">
        <v>162</v>
      </c>
      <c r="B166" s="26" t="s">
        <v>332</v>
      </c>
      <c r="C166" s="26" t="s">
        <v>37</v>
      </c>
      <c r="D166" s="27">
        <v>2011</v>
      </c>
      <c r="E166" s="11">
        <f t="shared" si="2"/>
        <v>0</v>
      </c>
      <c r="F166" s="10"/>
      <c r="G166" s="1"/>
      <c r="H166" s="1"/>
      <c r="I166" s="1"/>
      <c r="J166" s="1"/>
      <c r="K166" s="12"/>
      <c r="L166" s="3"/>
    </row>
    <row r="167" spans="1:12" x14ac:dyDescent="0.3">
      <c r="A167" s="6">
        <v>163</v>
      </c>
      <c r="B167" s="26" t="s">
        <v>382</v>
      </c>
      <c r="C167" s="26" t="s">
        <v>9</v>
      </c>
      <c r="D167" s="27">
        <v>2014</v>
      </c>
      <c r="E167" s="11">
        <f>COUNT(F167:K167)</f>
        <v>4</v>
      </c>
      <c r="F167" s="10">
        <v>3</v>
      </c>
      <c r="G167" s="1">
        <v>6</v>
      </c>
      <c r="H167" s="1">
        <v>6</v>
      </c>
      <c r="I167" s="1">
        <v>3</v>
      </c>
      <c r="J167" s="1"/>
      <c r="K167" s="12"/>
      <c r="L167" s="3"/>
    </row>
    <row r="168" spans="1:12" x14ac:dyDescent="0.3">
      <c r="A168" s="10">
        <v>164</v>
      </c>
      <c r="B168" s="21" t="s">
        <v>119</v>
      </c>
      <c r="C168" s="21" t="s">
        <v>19</v>
      </c>
      <c r="D168" s="1">
        <v>2012</v>
      </c>
      <c r="E168" s="11">
        <f t="shared" si="2"/>
        <v>0</v>
      </c>
      <c r="F168" s="10"/>
      <c r="G168" s="1"/>
      <c r="H168" s="1"/>
      <c r="I168" s="1"/>
      <c r="J168" s="1"/>
      <c r="K168" s="12"/>
      <c r="L168" s="3"/>
    </row>
    <row r="169" spans="1:12" x14ac:dyDescent="0.3">
      <c r="A169" s="10">
        <v>165</v>
      </c>
      <c r="B169" s="21" t="s">
        <v>545</v>
      </c>
      <c r="C169" s="21" t="s">
        <v>114</v>
      </c>
      <c r="D169" s="1">
        <v>2011</v>
      </c>
      <c r="E169" s="11">
        <f t="shared" si="2"/>
        <v>1</v>
      </c>
      <c r="F169" s="10"/>
      <c r="G169" s="1"/>
      <c r="H169" s="1"/>
      <c r="I169" s="1"/>
      <c r="J169" s="1">
        <v>1</v>
      </c>
      <c r="K169" s="12"/>
      <c r="L169" s="3"/>
    </row>
    <row r="170" spans="1:12" x14ac:dyDescent="0.3">
      <c r="A170" s="6">
        <v>166</v>
      </c>
      <c r="B170" s="26" t="s">
        <v>478</v>
      </c>
      <c r="C170" s="26" t="s">
        <v>7</v>
      </c>
      <c r="D170" s="27">
        <v>2014</v>
      </c>
      <c r="E170" s="11">
        <f>COUNT(F170:K170)</f>
        <v>4</v>
      </c>
      <c r="F170" s="10">
        <v>2</v>
      </c>
      <c r="G170" s="1">
        <v>3</v>
      </c>
      <c r="H170" s="1"/>
      <c r="I170" s="1">
        <v>3</v>
      </c>
      <c r="J170" s="1">
        <v>4</v>
      </c>
      <c r="K170" s="12"/>
      <c r="L170" s="3"/>
    </row>
    <row r="171" spans="1:12" x14ac:dyDescent="0.3">
      <c r="A171" s="10">
        <v>167</v>
      </c>
      <c r="B171" s="26" t="s">
        <v>385</v>
      </c>
      <c r="C171" s="26" t="s">
        <v>37</v>
      </c>
      <c r="D171" s="27">
        <v>2012</v>
      </c>
      <c r="E171" s="11">
        <f>COUNT(F171:K171)</f>
        <v>3</v>
      </c>
      <c r="F171" s="10">
        <v>2</v>
      </c>
      <c r="G171" s="1">
        <v>2</v>
      </c>
      <c r="H171" s="1">
        <v>5</v>
      </c>
      <c r="I171" s="1"/>
      <c r="J171" s="1"/>
      <c r="K171" s="12"/>
      <c r="L171" s="3"/>
    </row>
    <row r="172" spans="1:12" x14ac:dyDescent="0.3">
      <c r="A172" s="10">
        <v>168</v>
      </c>
      <c r="B172" s="26" t="s">
        <v>333</v>
      </c>
      <c r="C172" s="26" t="s">
        <v>37</v>
      </c>
      <c r="D172" s="27">
        <v>2012</v>
      </c>
      <c r="E172" s="11">
        <f t="shared" si="2"/>
        <v>0</v>
      </c>
      <c r="F172" s="10"/>
      <c r="G172" s="1"/>
      <c r="H172" s="1"/>
      <c r="I172" s="1"/>
      <c r="J172" s="1"/>
      <c r="K172" s="12"/>
      <c r="L172" s="3"/>
    </row>
    <row r="173" spans="1:12" x14ac:dyDescent="0.3">
      <c r="A173" s="6">
        <v>169</v>
      </c>
      <c r="B173" s="26" t="s">
        <v>476</v>
      </c>
      <c r="C173" s="26" t="s">
        <v>422</v>
      </c>
      <c r="D173" s="27">
        <v>2012</v>
      </c>
      <c r="E173" s="11">
        <f t="shared" si="2"/>
        <v>1</v>
      </c>
      <c r="F173" s="10">
        <v>4</v>
      </c>
      <c r="G173" s="1"/>
      <c r="H173" s="1"/>
      <c r="I173" s="1"/>
      <c r="J173" s="1"/>
      <c r="K173" s="12"/>
      <c r="L173" s="3"/>
    </row>
    <row r="174" spans="1:12" x14ac:dyDescent="0.3">
      <c r="A174" s="10">
        <v>170</v>
      </c>
      <c r="B174" s="26" t="s">
        <v>374</v>
      </c>
      <c r="C174" s="26"/>
      <c r="D174" s="27">
        <v>2013</v>
      </c>
      <c r="E174" s="11">
        <f>COUNT(F174:K174)</f>
        <v>0</v>
      </c>
      <c r="F174" s="10"/>
      <c r="G174" s="1"/>
      <c r="H174" s="1"/>
      <c r="I174" s="1"/>
      <c r="J174" s="1"/>
      <c r="K174" s="12"/>
      <c r="L174" s="3"/>
    </row>
    <row r="175" spans="1:12" x14ac:dyDescent="0.3">
      <c r="A175" s="10">
        <v>171</v>
      </c>
      <c r="B175" s="26" t="s">
        <v>481</v>
      </c>
      <c r="C175" s="26" t="s">
        <v>10</v>
      </c>
      <c r="D175" s="27">
        <v>2012</v>
      </c>
      <c r="E175" s="11">
        <f>COUNT(F175:K175)</f>
        <v>1</v>
      </c>
      <c r="F175" s="10"/>
      <c r="G175" s="1">
        <v>1</v>
      </c>
      <c r="H175" s="1"/>
      <c r="I175" s="1"/>
      <c r="J175" s="1"/>
      <c r="K175" s="12"/>
      <c r="L175" s="3"/>
    </row>
    <row r="176" spans="1:12" x14ac:dyDescent="0.3">
      <c r="A176" s="6">
        <v>172</v>
      </c>
      <c r="B176" s="26" t="s">
        <v>121</v>
      </c>
      <c r="C176" s="26" t="s">
        <v>19</v>
      </c>
      <c r="D176" s="27">
        <v>2012</v>
      </c>
      <c r="E176" s="11">
        <f t="shared" si="2"/>
        <v>0</v>
      </c>
      <c r="F176" s="10"/>
      <c r="G176" s="1"/>
      <c r="H176" s="1"/>
      <c r="I176" s="1"/>
      <c r="J176" s="1"/>
      <c r="K176" s="12"/>
      <c r="L176" s="3"/>
    </row>
    <row r="177" spans="1:12" x14ac:dyDescent="0.3">
      <c r="A177" s="10">
        <v>173</v>
      </c>
      <c r="B177" s="26" t="s">
        <v>420</v>
      </c>
      <c r="C177" s="26" t="s">
        <v>9</v>
      </c>
      <c r="D177" s="27">
        <v>2012</v>
      </c>
      <c r="E177" s="11">
        <f t="shared" si="2"/>
        <v>0</v>
      </c>
      <c r="F177" s="10"/>
      <c r="G177" s="1"/>
      <c r="H177" s="1"/>
      <c r="I177" s="1"/>
      <c r="J177" s="1"/>
      <c r="K177" s="12"/>
      <c r="L177" s="3"/>
    </row>
    <row r="178" spans="1:12" x14ac:dyDescent="0.3">
      <c r="A178" s="10">
        <v>174</v>
      </c>
      <c r="B178" s="26" t="s">
        <v>379</v>
      </c>
      <c r="C178" s="26" t="s">
        <v>11</v>
      </c>
      <c r="D178" s="27">
        <v>2015</v>
      </c>
      <c r="E178" s="11">
        <f>COUNT(F178:K178)</f>
        <v>2</v>
      </c>
      <c r="F178" s="10"/>
      <c r="G178" s="1"/>
      <c r="H178" s="1">
        <v>1</v>
      </c>
      <c r="I178" s="1"/>
      <c r="J178" s="1">
        <v>2</v>
      </c>
      <c r="K178" s="12"/>
      <c r="L178" s="3"/>
    </row>
    <row r="179" spans="1:12" x14ac:dyDescent="0.3">
      <c r="A179" s="6">
        <v>175</v>
      </c>
      <c r="B179" s="26" t="s">
        <v>425</v>
      </c>
      <c r="C179" s="26" t="s">
        <v>422</v>
      </c>
      <c r="D179" s="27">
        <v>2015</v>
      </c>
      <c r="E179" s="11">
        <f>COUNT(F179:K179)</f>
        <v>1</v>
      </c>
      <c r="F179" s="10">
        <v>2</v>
      </c>
      <c r="G179" s="1"/>
      <c r="H179" s="1"/>
      <c r="I179" s="1"/>
      <c r="J179" s="1"/>
      <c r="K179" s="12"/>
      <c r="L179" s="3"/>
    </row>
    <row r="180" spans="1:12" x14ac:dyDescent="0.3">
      <c r="A180" s="10">
        <v>176</v>
      </c>
      <c r="B180" s="26" t="s">
        <v>483</v>
      </c>
      <c r="C180" s="26" t="s">
        <v>37</v>
      </c>
      <c r="D180" s="27">
        <v>2013</v>
      </c>
      <c r="E180" s="11">
        <f>COUNT(F180:K180)</f>
        <v>1</v>
      </c>
      <c r="F180" s="10"/>
      <c r="G180" s="1">
        <v>6</v>
      </c>
      <c r="H180" s="1"/>
      <c r="I180" s="1"/>
      <c r="J180" s="1"/>
      <c r="K180" s="12"/>
      <c r="L180" s="3"/>
    </row>
    <row r="181" spans="1:12" x14ac:dyDescent="0.3">
      <c r="A181" s="10">
        <v>177</v>
      </c>
      <c r="B181" s="26" t="s">
        <v>376</v>
      </c>
      <c r="C181" s="26" t="s">
        <v>14</v>
      </c>
      <c r="D181" s="27">
        <v>2011</v>
      </c>
      <c r="E181" s="11">
        <f t="shared" si="2"/>
        <v>0</v>
      </c>
      <c r="F181" s="10"/>
      <c r="G181" s="1"/>
      <c r="H181" s="1"/>
      <c r="I181" s="1"/>
      <c r="J181" s="1"/>
      <c r="K181" s="12"/>
      <c r="L181" s="3"/>
    </row>
    <row r="182" spans="1:12" x14ac:dyDescent="0.3">
      <c r="A182" s="6">
        <v>178</v>
      </c>
      <c r="B182" s="26" t="s">
        <v>484</v>
      </c>
      <c r="C182" s="26" t="s">
        <v>10</v>
      </c>
      <c r="D182" s="27">
        <v>2012</v>
      </c>
      <c r="E182" s="11">
        <f>COUNT(F182:K182)</f>
        <v>1</v>
      </c>
      <c r="F182" s="10"/>
      <c r="G182" s="1">
        <v>4</v>
      </c>
      <c r="H182" s="1"/>
      <c r="I182" s="1"/>
      <c r="J182" s="1"/>
      <c r="K182" s="12"/>
      <c r="L182" s="3"/>
    </row>
    <row r="183" spans="1:12" x14ac:dyDescent="0.3">
      <c r="A183" s="10">
        <v>179</v>
      </c>
      <c r="B183" s="26" t="s">
        <v>510</v>
      </c>
      <c r="C183" s="26" t="s">
        <v>6</v>
      </c>
      <c r="D183" s="27">
        <v>2016</v>
      </c>
      <c r="E183" s="11">
        <f>COUNT(F183:K183)</f>
        <v>3</v>
      </c>
      <c r="F183" s="10"/>
      <c r="G183" s="1"/>
      <c r="H183" s="1">
        <v>2</v>
      </c>
      <c r="I183" s="1">
        <v>1</v>
      </c>
      <c r="J183" s="1">
        <v>3</v>
      </c>
      <c r="K183" s="12"/>
      <c r="L183" s="3"/>
    </row>
    <row r="184" spans="1:12" x14ac:dyDescent="0.3">
      <c r="A184" s="10">
        <v>180</v>
      </c>
      <c r="B184" s="26" t="s">
        <v>451</v>
      </c>
      <c r="C184" s="26" t="s">
        <v>9</v>
      </c>
      <c r="D184" s="27">
        <v>2010</v>
      </c>
      <c r="E184" s="11">
        <f>COUNT(F184:K184)</f>
        <v>2</v>
      </c>
      <c r="F184" s="10">
        <v>3</v>
      </c>
      <c r="G184" s="1">
        <v>5</v>
      </c>
      <c r="H184" s="1"/>
      <c r="I184" s="1"/>
      <c r="J184" s="1"/>
      <c r="K184" s="12"/>
      <c r="L184" s="3"/>
    </row>
    <row r="185" spans="1:12" x14ac:dyDescent="0.3">
      <c r="A185" s="6">
        <v>181</v>
      </c>
      <c r="B185" s="26" t="s">
        <v>534</v>
      </c>
      <c r="C185" s="26" t="s">
        <v>19</v>
      </c>
      <c r="D185" s="27">
        <v>2013</v>
      </c>
      <c r="E185" s="11">
        <f t="shared" si="2"/>
        <v>2</v>
      </c>
      <c r="F185" s="10"/>
      <c r="G185" s="1"/>
      <c r="H185" s="1"/>
      <c r="I185" s="1">
        <v>2</v>
      </c>
      <c r="J185" s="1">
        <v>5</v>
      </c>
      <c r="K185" s="12"/>
      <c r="L185" s="3"/>
    </row>
    <row r="186" spans="1:12" x14ac:dyDescent="0.3">
      <c r="A186" s="10">
        <v>182</v>
      </c>
      <c r="B186" s="26" t="s">
        <v>491</v>
      </c>
      <c r="C186" s="26" t="s">
        <v>422</v>
      </c>
      <c r="D186" s="27">
        <v>2015</v>
      </c>
      <c r="E186" s="11">
        <f>COUNT(F186:K186)</f>
        <v>2</v>
      </c>
      <c r="F186" s="10"/>
      <c r="G186" s="1">
        <v>3</v>
      </c>
      <c r="H186" s="1"/>
      <c r="I186" s="1"/>
      <c r="J186" s="1">
        <v>1</v>
      </c>
      <c r="K186" s="12"/>
      <c r="L186" s="3"/>
    </row>
    <row r="187" spans="1:12" x14ac:dyDescent="0.3">
      <c r="A187" s="10">
        <v>183</v>
      </c>
      <c r="B187" s="26" t="s">
        <v>122</v>
      </c>
      <c r="C187" s="26" t="s">
        <v>37</v>
      </c>
      <c r="D187" s="27">
        <v>2012</v>
      </c>
      <c r="E187" s="11">
        <f t="shared" si="2"/>
        <v>0</v>
      </c>
      <c r="F187" s="10"/>
      <c r="G187" s="1"/>
      <c r="H187" s="1"/>
      <c r="I187" s="1"/>
      <c r="J187" s="1"/>
      <c r="K187" s="12"/>
      <c r="L187" s="3"/>
    </row>
    <row r="188" spans="1:12" x14ac:dyDescent="0.3">
      <c r="A188" s="6">
        <v>184</v>
      </c>
      <c r="B188" s="26" t="s">
        <v>536</v>
      </c>
      <c r="C188" s="26" t="s">
        <v>11</v>
      </c>
      <c r="D188" s="27">
        <v>2014</v>
      </c>
      <c r="E188" s="11">
        <f>COUNT(F188:K188)</f>
        <v>2</v>
      </c>
      <c r="F188" s="10"/>
      <c r="G188" s="1"/>
      <c r="H188" s="1"/>
      <c r="I188" s="1">
        <v>2</v>
      </c>
      <c r="J188" s="1">
        <v>4</v>
      </c>
      <c r="K188" s="12"/>
      <c r="L188" s="3"/>
    </row>
    <row r="189" spans="1:12" x14ac:dyDescent="0.3">
      <c r="A189" s="10">
        <v>185</v>
      </c>
      <c r="B189" s="26" t="s">
        <v>377</v>
      </c>
      <c r="C189" s="26" t="s">
        <v>6</v>
      </c>
      <c r="D189" s="27">
        <v>2011</v>
      </c>
      <c r="E189" s="11">
        <f t="shared" si="2"/>
        <v>0</v>
      </c>
      <c r="F189" s="10"/>
      <c r="G189" s="1"/>
      <c r="H189" s="1"/>
      <c r="I189" s="1"/>
      <c r="J189" s="1"/>
      <c r="K189" s="12"/>
      <c r="L189" s="3"/>
    </row>
    <row r="190" spans="1:12" x14ac:dyDescent="0.3">
      <c r="A190" s="10">
        <v>186</v>
      </c>
      <c r="B190" s="26" t="s">
        <v>557</v>
      </c>
      <c r="C190" s="26" t="s">
        <v>37</v>
      </c>
      <c r="D190" s="27">
        <v>2013</v>
      </c>
      <c r="E190" s="11">
        <f>COUNT(F190:K190)</f>
        <v>1</v>
      </c>
      <c r="F190" s="10"/>
      <c r="G190" s="1"/>
      <c r="H190" s="1"/>
      <c r="I190" s="1"/>
      <c r="J190" s="1">
        <v>1</v>
      </c>
      <c r="K190" s="12"/>
      <c r="L190" s="3"/>
    </row>
    <row r="191" spans="1:12" x14ac:dyDescent="0.3">
      <c r="A191" s="6">
        <v>187</v>
      </c>
      <c r="B191" s="26" t="s">
        <v>558</v>
      </c>
      <c r="C191" s="26" t="s">
        <v>11</v>
      </c>
      <c r="D191" s="27">
        <v>2012</v>
      </c>
      <c r="E191" s="11">
        <f t="shared" si="2"/>
        <v>1</v>
      </c>
      <c r="F191" s="10"/>
      <c r="G191" s="1"/>
      <c r="H191" s="1"/>
      <c r="I191" s="1"/>
      <c r="J191" s="1">
        <v>2</v>
      </c>
      <c r="K191" s="12"/>
      <c r="L191" s="3"/>
    </row>
    <row r="192" spans="1:12" x14ac:dyDescent="0.3">
      <c r="A192" s="10">
        <v>188</v>
      </c>
      <c r="B192" s="26" t="s">
        <v>531</v>
      </c>
      <c r="C192" s="26" t="s">
        <v>37</v>
      </c>
      <c r="D192" s="27">
        <v>2012</v>
      </c>
      <c r="E192" s="11">
        <f>COUNT(F192:K192)</f>
        <v>3</v>
      </c>
      <c r="F192" s="10"/>
      <c r="G192" s="1"/>
      <c r="H192" s="1">
        <v>4</v>
      </c>
      <c r="I192" s="1">
        <v>4</v>
      </c>
      <c r="J192" s="1">
        <v>6</v>
      </c>
      <c r="K192" s="12"/>
      <c r="L192" s="3"/>
    </row>
    <row r="193" spans="1:12" x14ac:dyDescent="0.3">
      <c r="A193" s="10">
        <v>189</v>
      </c>
      <c r="B193" s="26" t="s">
        <v>391</v>
      </c>
      <c r="C193" s="26" t="s">
        <v>9</v>
      </c>
      <c r="D193" s="27">
        <v>2016</v>
      </c>
      <c r="E193" s="11">
        <f>COUNT(F193:K193)</f>
        <v>4</v>
      </c>
      <c r="F193" s="10">
        <v>4</v>
      </c>
      <c r="G193" s="1">
        <v>4</v>
      </c>
      <c r="H193" s="1">
        <v>6</v>
      </c>
      <c r="I193" s="1"/>
      <c r="J193" s="1">
        <v>3</v>
      </c>
      <c r="K193" s="12"/>
      <c r="L193" s="3"/>
    </row>
    <row r="194" spans="1:12" x14ac:dyDescent="0.3">
      <c r="A194" s="6">
        <v>190</v>
      </c>
      <c r="B194" s="26" t="s">
        <v>452</v>
      </c>
      <c r="C194" s="26" t="s">
        <v>19</v>
      </c>
      <c r="D194" s="27">
        <v>2012</v>
      </c>
      <c r="E194" s="11">
        <f>COUNT(F194:K194)</f>
        <v>3</v>
      </c>
      <c r="F194" s="10">
        <v>4</v>
      </c>
      <c r="G194" s="1">
        <v>4</v>
      </c>
      <c r="H194" s="1"/>
      <c r="I194" s="1"/>
      <c r="J194" s="1">
        <v>5</v>
      </c>
      <c r="K194" s="12"/>
      <c r="L194" s="3"/>
    </row>
    <row r="195" spans="1:12" x14ac:dyDescent="0.3">
      <c r="A195" s="10">
        <v>191</v>
      </c>
      <c r="B195" s="26" t="s">
        <v>535</v>
      </c>
      <c r="C195" s="26" t="s">
        <v>9</v>
      </c>
      <c r="D195" s="27">
        <v>2012</v>
      </c>
      <c r="E195" s="11">
        <f>COUNT(F195:K195)</f>
        <v>1</v>
      </c>
      <c r="F195" s="10"/>
      <c r="G195" s="1"/>
      <c r="H195" s="1"/>
      <c r="I195" s="1">
        <v>6</v>
      </c>
      <c r="J195" s="1"/>
      <c r="K195" s="12"/>
      <c r="L195" s="3"/>
    </row>
    <row r="196" spans="1:12" x14ac:dyDescent="0.3">
      <c r="A196" s="10">
        <v>192</v>
      </c>
      <c r="B196" s="26" t="s">
        <v>559</v>
      </c>
      <c r="C196" s="26" t="s">
        <v>114</v>
      </c>
      <c r="D196" s="27">
        <v>2012</v>
      </c>
      <c r="E196" s="11">
        <f>COUNT(F196:K196)</f>
        <v>1</v>
      </c>
      <c r="F196" s="10"/>
      <c r="G196" s="1"/>
      <c r="H196" s="1"/>
      <c r="I196" s="1"/>
      <c r="J196" s="1">
        <v>2</v>
      </c>
      <c r="K196" s="12"/>
      <c r="L196" s="3"/>
    </row>
    <row r="197" spans="1:12" x14ac:dyDescent="0.3">
      <c r="A197" s="6">
        <v>193</v>
      </c>
      <c r="B197" s="26" t="s">
        <v>560</v>
      </c>
      <c r="C197" s="26" t="s">
        <v>9</v>
      </c>
      <c r="D197" s="27">
        <v>2014</v>
      </c>
      <c r="E197" s="11">
        <f>COUNT(F197:K197)</f>
        <v>2</v>
      </c>
      <c r="F197" s="10"/>
      <c r="G197" s="1"/>
      <c r="H197" s="1"/>
      <c r="I197" s="1">
        <v>3</v>
      </c>
      <c r="J197" s="1">
        <v>4</v>
      </c>
      <c r="K197" s="12"/>
      <c r="L197" s="3"/>
    </row>
    <row r="198" spans="1:12" x14ac:dyDescent="0.3">
      <c r="A198" s="10">
        <v>194</v>
      </c>
      <c r="B198" s="26" t="s">
        <v>388</v>
      </c>
      <c r="C198" s="26" t="s">
        <v>7</v>
      </c>
      <c r="D198" s="27">
        <v>2014</v>
      </c>
      <c r="E198" s="11">
        <f t="shared" si="2"/>
        <v>2</v>
      </c>
      <c r="F198" s="10">
        <v>3</v>
      </c>
      <c r="G198" s="1"/>
      <c r="H198" s="1"/>
      <c r="I198" s="1"/>
      <c r="J198" s="1">
        <v>6</v>
      </c>
      <c r="K198" s="12"/>
      <c r="L198" s="3"/>
    </row>
    <row r="199" spans="1:12" x14ac:dyDescent="0.3">
      <c r="A199" s="10">
        <v>195</v>
      </c>
      <c r="B199" s="26" t="s">
        <v>489</v>
      </c>
      <c r="C199" s="26" t="s">
        <v>37</v>
      </c>
      <c r="D199" s="27">
        <v>2015</v>
      </c>
      <c r="E199" s="11">
        <f t="shared" si="2"/>
        <v>1</v>
      </c>
      <c r="F199" s="10"/>
      <c r="G199" s="1">
        <v>6</v>
      </c>
      <c r="H199" s="1"/>
      <c r="I199" s="1"/>
      <c r="J199" s="1"/>
      <c r="K199" s="12"/>
      <c r="L199" s="3"/>
    </row>
    <row r="200" spans="1:12" x14ac:dyDescent="0.3">
      <c r="A200" s="6">
        <v>196</v>
      </c>
      <c r="B200" s="26" t="s">
        <v>336</v>
      </c>
      <c r="C200" s="26" t="s">
        <v>7</v>
      </c>
      <c r="D200" s="27">
        <v>2012</v>
      </c>
      <c r="E200" s="11">
        <f t="shared" si="2"/>
        <v>0</v>
      </c>
      <c r="F200" s="10"/>
      <c r="G200" s="1"/>
      <c r="H200" s="1"/>
      <c r="I200" s="1"/>
      <c r="J200" s="1"/>
      <c r="K200" s="12"/>
      <c r="L200" s="3"/>
    </row>
    <row r="201" spans="1:12" x14ac:dyDescent="0.3">
      <c r="A201" s="10">
        <v>197</v>
      </c>
      <c r="B201" s="26" t="s">
        <v>387</v>
      </c>
      <c r="C201" s="26" t="s">
        <v>6</v>
      </c>
      <c r="D201" s="27">
        <v>2015</v>
      </c>
      <c r="E201" s="11">
        <f>COUNT(F201:K201)</f>
        <v>3</v>
      </c>
      <c r="F201" s="10">
        <v>3</v>
      </c>
      <c r="G201" s="1">
        <v>2</v>
      </c>
      <c r="H201" s="1"/>
      <c r="I201" s="1">
        <v>4</v>
      </c>
      <c r="J201" s="1"/>
      <c r="K201" s="12"/>
      <c r="L201" s="3"/>
    </row>
    <row r="202" spans="1:12" x14ac:dyDescent="0.3">
      <c r="A202" s="10">
        <v>198</v>
      </c>
      <c r="B202" s="26" t="s">
        <v>453</v>
      </c>
      <c r="C202" s="26" t="s">
        <v>19</v>
      </c>
      <c r="D202" s="27">
        <v>2012</v>
      </c>
      <c r="E202" s="11">
        <f>COUNT(F202:K202)</f>
        <v>1</v>
      </c>
      <c r="F202" s="10">
        <v>4</v>
      </c>
      <c r="G202" s="1"/>
      <c r="H202" s="1"/>
      <c r="I202" s="1"/>
      <c r="J202" s="1"/>
      <c r="K202" s="12"/>
      <c r="L202" s="3"/>
    </row>
    <row r="203" spans="1:12" x14ac:dyDescent="0.3">
      <c r="A203" s="6">
        <v>199</v>
      </c>
      <c r="B203" s="26" t="s">
        <v>421</v>
      </c>
      <c r="C203" s="26" t="s">
        <v>422</v>
      </c>
      <c r="D203" s="27">
        <v>2014</v>
      </c>
      <c r="E203" s="11">
        <f t="shared" si="2"/>
        <v>0</v>
      </c>
      <c r="F203" s="10"/>
      <c r="G203" s="1"/>
      <c r="H203" s="1"/>
      <c r="I203" s="1"/>
      <c r="J203" s="1"/>
      <c r="K203" s="12"/>
      <c r="L203" s="3"/>
    </row>
    <row r="204" spans="1:12" x14ac:dyDescent="0.3">
      <c r="A204" s="10">
        <v>200</v>
      </c>
      <c r="B204" s="26" t="s">
        <v>423</v>
      </c>
      <c r="C204" s="26" t="s">
        <v>9</v>
      </c>
      <c r="D204" s="27">
        <v>2011</v>
      </c>
      <c r="E204" s="11">
        <f t="shared" si="2"/>
        <v>0</v>
      </c>
      <c r="F204" s="10"/>
      <c r="G204" s="1"/>
      <c r="H204" s="1"/>
      <c r="I204" s="1"/>
      <c r="J204" s="1"/>
      <c r="K204" s="12"/>
      <c r="L204" s="3"/>
    </row>
    <row r="205" spans="1:12" x14ac:dyDescent="0.3">
      <c r="A205" s="10">
        <v>201</v>
      </c>
      <c r="B205" s="26" t="s">
        <v>537</v>
      </c>
      <c r="C205" s="26" t="s">
        <v>19</v>
      </c>
      <c r="D205" s="27">
        <v>2012</v>
      </c>
      <c r="E205" s="11">
        <f>COUNT(F205:K205)</f>
        <v>1</v>
      </c>
      <c r="F205" s="10"/>
      <c r="G205" s="1"/>
      <c r="H205" s="1"/>
      <c r="I205" s="1">
        <v>2</v>
      </c>
      <c r="J205" s="1"/>
      <c r="K205" s="12"/>
      <c r="L205" s="3"/>
    </row>
    <row r="206" spans="1:12" x14ac:dyDescent="0.3">
      <c r="A206" s="6">
        <v>202</v>
      </c>
      <c r="B206" s="26" t="s">
        <v>561</v>
      </c>
      <c r="C206" s="26" t="s">
        <v>29</v>
      </c>
      <c r="D206" s="27">
        <v>2014</v>
      </c>
      <c r="E206" s="11">
        <f>COUNT(F206:K206)</f>
        <v>1</v>
      </c>
      <c r="F206" s="10"/>
      <c r="G206" s="1"/>
      <c r="H206" s="1"/>
      <c r="I206" s="1"/>
      <c r="J206" s="1">
        <v>1</v>
      </c>
      <c r="K206" s="12"/>
      <c r="L206" s="3"/>
    </row>
    <row r="207" spans="1:12" x14ac:dyDescent="0.3">
      <c r="A207" s="10">
        <v>203</v>
      </c>
      <c r="B207" s="26" t="s">
        <v>490</v>
      </c>
      <c r="C207" s="26" t="s">
        <v>6</v>
      </c>
      <c r="D207" s="27">
        <v>2012</v>
      </c>
      <c r="E207" s="11">
        <f>COUNT(F207:K207)</f>
        <v>2</v>
      </c>
      <c r="F207" s="10"/>
      <c r="G207" s="1">
        <v>5</v>
      </c>
      <c r="H207" s="1">
        <v>3</v>
      </c>
      <c r="I207" s="1"/>
      <c r="J207" s="1"/>
      <c r="K207" s="12"/>
      <c r="L207" s="3"/>
    </row>
    <row r="208" spans="1:12" x14ac:dyDescent="0.3">
      <c r="A208" s="10">
        <v>204</v>
      </c>
      <c r="B208" s="26" t="s">
        <v>562</v>
      </c>
      <c r="C208" s="26" t="s">
        <v>6</v>
      </c>
      <c r="D208" s="27">
        <v>2014</v>
      </c>
      <c r="E208" s="11">
        <f>COUNT(F208:K208)</f>
        <v>1</v>
      </c>
      <c r="F208" s="10"/>
      <c r="G208" s="1"/>
      <c r="H208" s="1"/>
      <c r="I208" s="1"/>
      <c r="J208" s="1">
        <v>5</v>
      </c>
      <c r="K208" s="12"/>
      <c r="L208" s="3"/>
    </row>
    <row r="209" spans="1:12" x14ac:dyDescent="0.3">
      <c r="A209" s="6">
        <v>205</v>
      </c>
      <c r="B209" s="26" t="s">
        <v>456</v>
      </c>
      <c r="C209" s="26" t="s">
        <v>37</v>
      </c>
      <c r="D209" s="27"/>
      <c r="E209" s="11">
        <f t="shared" si="2"/>
        <v>0</v>
      </c>
      <c r="F209" s="10"/>
      <c r="G209" s="1"/>
      <c r="H209" s="1"/>
      <c r="I209" s="1"/>
      <c r="J209" s="1"/>
      <c r="K209" s="12"/>
      <c r="L209" s="3"/>
    </row>
    <row r="210" spans="1:12" x14ac:dyDescent="0.3">
      <c r="A210" s="10">
        <v>206</v>
      </c>
      <c r="B210" s="26" t="s">
        <v>563</v>
      </c>
      <c r="C210" s="26" t="s">
        <v>114</v>
      </c>
      <c r="D210" s="27">
        <v>2012</v>
      </c>
      <c r="E210" s="11">
        <f>COUNT(F210:K210)</f>
        <v>1</v>
      </c>
      <c r="F210" s="10"/>
      <c r="G210" s="1"/>
      <c r="H210" s="1"/>
      <c r="I210" s="1"/>
      <c r="J210" s="1">
        <v>1</v>
      </c>
      <c r="K210" s="12"/>
      <c r="L210" s="3"/>
    </row>
    <row r="211" spans="1:12" x14ac:dyDescent="0.3">
      <c r="A211" s="10">
        <v>207</v>
      </c>
      <c r="B211" s="26" t="s">
        <v>424</v>
      </c>
      <c r="C211" s="26" t="s">
        <v>7</v>
      </c>
      <c r="D211" s="27">
        <v>2016</v>
      </c>
      <c r="E211" s="11">
        <f>COUNT(F211:K211)</f>
        <v>2</v>
      </c>
      <c r="F211" s="10">
        <v>3</v>
      </c>
      <c r="G211" s="1">
        <v>5</v>
      </c>
      <c r="H211" s="1"/>
      <c r="I211" s="1"/>
      <c r="J211" s="1"/>
      <c r="K211" s="12"/>
      <c r="L211" s="3"/>
    </row>
    <row r="212" spans="1:12" x14ac:dyDescent="0.3">
      <c r="A212" s="6">
        <v>208</v>
      </c>
      <c r="B212" s="26" t="s">
        <v>538</v>
      </c>
      <c r="C212" s="26" t="s">
        <v>9</v>
      </c>
      <c r="D212" s="27">
        <v>2016</v>
      </c>
      <c r="E212" s="11">
        <f>COUNT(F212:K212)</f>
        <v>1</v>
      </c>
      <c r="F212" s="10"/>
      <c r="G212" s="1"/>
      <c r="H212" s="1"/>
      <c r="I212" s="1">
        <v>3</v>
      </c>
      <c r="J212" s="1"/>
      <c r="K212" s="12"/>
      <c r="L212" s="3"/>
    </row>
    <row r="213" spans="1:12" x14ac:dyDescent="0.3">
      <c r="A213" s="10">
        <v>209</v>
      </c>
      <c r="B213" s="26" t="s">
        <v>564</v>
      </c>
      <c r="C213" s="26" t="s">
        <v>11</v>
      </c>
      <c r="D213" s="27">
        <v>2012</v>
      </c>
      <c r="E213" s="11">
        <f>COUNT(F213:K213)</f>
        <v>1</v>
      </c>
      <c r="F213" s="10"/>
      <c r="G213" s="1"/>
      <c r="H213" s="1"/>
      <c r="I213" s="1"/>
      <c r="J213" s="1">
        <v>2</v>
      </c>
      <c r="K213" s="12"/>
      <c r="L213" s="3"/>
    </row>
    <row r="214" spans="1:12" x14ac:dyDescent="0.3">
      <c r="A214" s="10">
        <v>210</v>
      </c>
      <c r="B214" s="26" t="s">
        <v>508</v>
      </c>
      <c r="C214" s="26" t="s">
        <v>37</v>
      </c>
      <c r="D214" s="27">
        <v>2012</v>
      </c>
      <c r="E214" s="11">
        <f t="shared" si="2"/>
        <v>1</v>
      </c>
      <c r="F214" s="10"/>
      <c r="G214" s="1"/>
      <c r="H214" s="1">
        <v>5</v>
      </c>
      <c r="I214" s="1"/>
      <c r="J214" s="1"/>
      <c r="K214" s="12"/>
      <c r="L214" s="3"/>
    </row>
    <row r="215" spans="1:12" x14ac:dyDescent="0.3">
      <c r="A215" s="6">
        <v>211</v>
      </c>
      <c r="B215" s="26" t="s">
        <v>338</v>
      </c>
      <c r="C215" s="26" t="s">
        <v>7</v>
      </c>
      <c r="D215" s="27">
        <v>2014</v>
      </c>
      <c r="E215" s="11">
        <f t="shared" si="2"/>
        <v>0</v>
      </c>
      <c r="F215" s="10"/>
      <c r="G215" s="1"/>
      <c r="H215" s="1"/>
      <c r="I215" s="1"/>
      <c r="J215" s="1"/>
      <c r="K215" s="12"/>
      <c r="L215" s="3"/>
    </row>
    <row r="216" spans="1:12" x14ac:dyDescent="0.3">
      <c r="A216" s="10">
        <v>212</v>
      </c>
      <c r="B216" s="26" t="s">
        <v>565</v>
      </c>
      <c r="C216" s="26" t="s">
        <v>114</v>
      </c>
      <c r="D216" s="27">
        <v>2011</v>
      </c>
      <c r="E216" s="11">
        <f>COUNT(F216:K216)</f>
        <v>1</v>
      </c>
      <c r="F216" s="10"/>
      <c r="G216" s="1"/>
      <c r="H216" s="1"/>
      <c r="I216" s="1"/>
      <c r="J216" s="1">
        <v>3</v>
      </c>
      <c r="K216" s="12"/>
      <c r="L216" s="3"/>
    </row>
    <row r="217" spans="1:12" x14ac:dyDescent="0.3">
      <c r="A217" s="10">
        <v>213</v>
      </c>
      <c r="B217" s="26" t="s">
        <v>566</v>
      </c>
      <c r="C217" s="26" t="s">
        <v>38</v>
      </c>
      <c r="D217" s="27">
        <v>2013</v>
      </c>
      <c r="E217" s="11">
        <f>COUNT(F217:K217)</f>
        <v>1</v>
      </c>
      <c r="F217" s="10"/>
      <c r="G217" s="1"/>
      <c r="H217" s="1"/>
      <c r="I217" s="1"/>
      <c r="J217" s="1">
        <v>1</v>
      </c>
      <c r="K217" s="12"/>
      <c r="L217" s="3"/>
    </row>
    <row r="218" spans="1:12" x14ac:dyDescent="0.3">
      <c r="A218" s="6">
        <v>214</v>
      </c>
      <c r="B218" s="26" t="s">
        <v>567</v>
      </c>
      <c r="C218" s="26" t="s">
        <v>7</v>
      </c>
      <c r="D218" s="27">
        <v>2016</v>
      </c>
      <c r="E218" s="11">
        <f>COUNT(F218:K218)</f>
        <v>2</v>
      </c>
      <c r="F218" s="10"/>
      <c r="G218" s="1"/>
      <c r="H218" s="1"/>
      <c r="I218" s="1">
        <v>4</v>
      </c>
      <c r="J218" s="1">
        <v>6</v>
      </c>
      <c r="K218" s="12"/>
      <c r="L218" s="3"/>
    </row>
    <row r="219" spans="1:12" x14ac:dyDescent="0.3">
      <c r="A219" s="10">
        <v>215</v>
      </c>
      <c r="B219" s="26" t="s">
        <v>568</v>
      </c>
      <c r="C219" s="26" t="s">
        <v>9</v>
      </c>
      <c r="D219" s="27">
        <v>2012</v>
      </c>
      <c r="E219" s="11">
        <f>COUNT(F219:K219)</f>
        <v>1</v>
      </c>
      <c r="F219" s="10"/>
      <c r="G219" s="1"/>
      <c r="H219" s="1"/>
      <c r="I219" s="1"/>
      <c r="J219" s="1">
        <v>3</v>
      </c>
      <c r="K219" s="12"/>
      <c r="L219" s="3"/>
    </row>
    <row r="220" spans="1:12" x14ac:dyDescent="0.3">
      <c r="A220" s="10">
        <v>216</v>
      </c>
      <c r="B220" s="26" t="s">
        <v>492</v>
      </c>
      <c r="C220" s="26" t="s">
        <v>7</v>
      </c>
      <c r="D220" s="27">
        <v>2014</v>
      </c>
      <c r="E220" s="11">
        <f>COUNT(F220:K220)</f>
        <v>2</v>
      </c>
      <c r="F220" s="10"/>
      <c r="G220" s="1">
        <v>4</v>
      </c>
      <c r="H220" s="1"/>
      <c r="I220" s="1"/>
      <c r="J220" s="1">
        <v>4</v>
      </c>
      <c r="K220" s="12"/>
      <c r="L220" s="3"/>
    </row>
    <row r="221" spans="1:12" x14ac:dyDescent="0.3">
      <c r="A221" s="6">
        <v>217</v>
      </c>
      <c r="B221" s="26" t="s">
        <v>569</v>
      </c>
      <c r="C221" s="26" t="s">
        <v>114</v>
      </c>
      <c r="D221" s="27">
        <v>2012</v>
      </c>
      <c r="E221" s="11">
        <f>COUNT(F221:K221)</f>
        <v>1</v>
      </c>
      <c r="F221" s="10"/>
      <c r="G221" s="1"/>
      <c r="H221" s="1"/>
      <c r="I221" s="1"/>
      <c r="J221" s="1">
        <v>2</v>
      </c>
      <c r="K221" s="12"/>
      <c r="L221" s="3"/>
    </row>
    <row r="222" spans="1:12" x14ac:dyDescent="0.3">
      <c r="A222" s="10">
        <v>218</v>
      </c>
      <c r="B222" s="26" t="s">
        <v>459</v>
      </c>
      <c r="C222" s="26" t="s">
        <v>19</v>
      </c>
      <c r="D222" s="27">
        <v>2014</v>
      </c>
      <c r="E222" s="11">
        <f>COUNT(F222:K222)</f>
        <v>3</v>
      </c>
      <c r="F222" s="10"/>
      <c r="G222" s="1">
        <v>7</v>
      </c>
      <c r="H222" s="1">
        <v>1</v>
      </c>
      <c r="I222" s="1"/>
      <c r="J222" s="1">
        <v>4</v>
      </c>
      <c r="K222" s="12"/>
      <c r="L222" s="3"/>
    </row>
    <row r="223" spans="1:12" x14ac:dyDescent="0.3">
      <c r="A223" s="10">
        <v>219</v>
      </c>
      <c r="B223" s="26" t="s">
        <v>570</v>
      </c>
      <c r="C223" s="26" t="s">
        <v>19</v>
      </c>
      <c r="D223" s="27">
        <v>2013</v>
      </c>
      <c r="E223" s="11">
        <f t="shared" ref="E223:E224" si="3">COUNT(F223:K223)</f>
        <v>1</v>
      </c>
      <c r="F223" s="10"/>
      <c r="G223" s="1"/>
      <c r="H223" s="1"/>
      <c r="I223" s="1"/>
      <c r="J223" s="1">
        <v>5</v>
      </c>
      <c r="K223" s="12"/>
      <c r="L223" s="3"/>
    </row>
    <row r="224" spans="1:12" x14ac:dyDescent="0.3">
      <c r="A224" s="6">
        <v>220</v>
      </c>
      <c r="B224" s="26" t="s">
        <v>571</v>
      </c>
      <c r="C224" s="26" t="s">
        <v>20</v>
      </c>
      <c r="D224" s="27">
        <v>2012</v>
      </c>
      <c r="E224" s="11">
        <f t="shared" si="3"/>
        <v>1</v>
      </c>
      <c r="F224" s="10"/>
      <c r="G224" s="1"/>
      <c r="H224" s="1"/>
      <c r="I224" s="1"/>
      <c r="J224" s="1">
        <v>6</v>
      </c>
      <c r="K224" s="12"/>
      <c r="L224" s="3"/>
    </row>
    <row r="225" spans="1:12" x14ac:dyDescent="0.3">
      <c r="A225" s="10">
        <v>221</v>
      </c>
      <c r="B225" s="26" t="s">
        <v>426</v>
      </c>
      <c r="C225" s="26" t="s">
        <v>9</v>
      </c>
      <c r="D225" s="27">
        <v>2011</v>
      </c>
      <c r="E225" s="11">
        <f t="shared" si="2"/>
        <v>0</v>
      </c>
      <c r="F225" s="10"/>
      <c r="G225" s="1"/>
      <c r="H225" s="1"/>
      <c r="I225" s="1"/>
      <c r="J225" s="1"/>
      <c r="K225" s="12"/>
      <c r="L225" s="3"/>
    </row>
    <row r="226" spans="1:12" x14ac:dyDescent="0.3">
      <c r="A226" s="10">
        <v>222</v>
      </c>
      <c r="B226" s="26" t="s">
        <v>572</v>
      </c>
      <c r="C226" s="26" t="s">
        <v>114</v>
      </c>
      <c r="D226" s="27">
        <v>2014</v>
      </c>
      <c r="E226" s="11">
        <f>COUNT(F226:K226)</f>
        <v>1</v>
      </c>
      <c r="F226" s="10"/>
      <c r="G226" s="1"/>
      <c r="H226" s="1"/>
      <c r="I226" s="1"/>
      <c r="J226" s="1">
        <v>2</v>
      </c>
      <c r="K226" s="12"/>
      <c r="L226" s="3"/>
    </row>
    <row r="227" spans="1:12" x14ac:dyDescent="0.3">
      <c r="A227" s="6">
        <v>223</v>
      </c>
      <c r="B227" s="26" t="s">
        <v>573</v>
      </c>
      <c r="C227" s="26" t="s">
        <v>19</v>
      </c>
      <c r="D227" s="27">
        <v>2012</v>
      </c>
      <c r="E227" s="11">
        <f>COUNT(F227:K227)</f>
        <v>1</v>
      </c>
      <c r="F227" s="10"/>
      <c r="G227" s="1"/>
      <c r="H227" s="1"/>
      <c r="I227" s="1"/>
      <c r="J227" s="1">
        <v>3</v>
      </c>
      <c r="K227" s="12"/>
      <c r="L227" s="3"/>
    </row>
    <row r="228" spans="1:12" x14ac:dyDescent="0.3">
      <c r="A228" s="10">
        <v>224</v>
      </c>
      <c r="B228" s="26" t="s">
        <v>574</v>
      </c>
      <c r="C228" s="26" t="s">
        <v>11</v>
      </c>
      <c r="D228" s="27">
        <v>2012</v>
      </c>
      <c r="E228" s="11">
        <f>COUNT(F228:K228)</f>
        <v>1</v>
      </c>
      <c r="F228" s="10"/>
      <c r="G228" s="1"/>
      <c r="H228" s="1"/>
      <c r="I228" s="1"/>
      <c r="J228" s="1">
        <v>5</v>
      </c>
      <c r="K228" s="12"/>
      <c r="L228" s="3"/>
    </row>
    <row r="229" spans="1:12" x14ac:dyDescent="0.3">
      <c r="A229" s="10">
        <v>225</v>
      </c>
      <c r="B229" s="26" t="s">
        <v>457</v>
      </c>
      <c r="C229" s="26" t="s">
        <v>19</v>
      </c>
      <c r="D229" s="27">
        <v>2014</v>
      </c>
      <c r="E229" s="11">
        <f t="shared" si="2"/>
        <v>1</v>
      </c>
      <c r="F229" s="10"/>
      <c r="G229" s="1">
        <v>6</v>
      </c>
      <c r="H229" s="1"/>
      <c r="I229" s="1"/>
      <c r="J229" s="1"/>
      <c r="K229" s="12"/>
      <c r="L229" s="3"/>
    </row>
    <row r="230" spans="1:12" x14ac:dyDescent="0.3">
      <c r="A230" s="6">
        <v>226</v>
      </c>
      <c r="B230" s="26" t="s">
        <v>575</v>
      </c>
      <c r="C230" s="26" t="s">
        <v>6</v>
      </c>
      <c r="D230" s="27">
        <v>2012</v>
      </c>
      <c r="E230" s="11">
        <f>COUNT(F230:K230)</f>
        <v>1</v>
      </c>
      <c r="F230" s="10"/>
      <c r="G230" s="1"/>
      <c r="H230" s="1"/>
      <c r="I230" s="1"/>
      <c r="J230" s="1">
        <v>3</v>
      </c>
      <c r="K230" s="12"/>
      <c r="L230" s="3"/>
    </row>
    <row r="231" spans="1:12" x14ac:dyDescent="0.3">
      <c r="A231" s="10">
        <v>227</v>
      </c>
      <c r="B231" s="26" t="s">
        <v>576</v>
      </c>
      <c r="C231" s="26" t="s">
        <v>37</v>
      </c>
      <c r="D231" s="27">
        <v>2011</v>
      </c>
      <c r="E231" s="11">
        <f>COUNT(F231:K231)</f>
        <v>1</v>
      </c>
      <c r="F231" s="10"/>
      <c r="G231" s="1"/>
      <c r="H231" s="1"/>
      <c r="I231" s="1"/>
      <c r="J231" s="1">
        <v>4</v>
      </c>
      <c r="K231" s="12"/>
      <c r="L231" s="3"/>
    </row>
    <row r="232" spans="1:12" x14ac:dyDescent="0.3">
      <c r="A232" s="10">
        <v>228</v>
      </c>
      <c r="B232" s="26" t="s">
        <v>334</v>
      </c>
      <c r="C232" s="26" t="s">
        <v>19</v>
      </c>
      <c r="D232" s="27">
        <v>2014</v>
      </c>
      <c r="E232" s="11">
        <f t="shared" si="2"/>
        <v>0</v>
      </c>
      <c r="F232" s="10"/>
      <c r="G232" s="1"/>
      <c r="H232" s="1"/>
      <c r="I232" s="1"/>
      <c r="J232" s="1"/>
      <c r="K232" s="12"/>
      <c r="L232" s="3"/>
    </row>
    <row r="233" spans="1:12" x14ac:dyDescent="0.3">
      <c r="A233" s="6">
        <v>229</v>
      </c>
      <c r="B233" s="26" t="s">
        <v>541</v>
      </c>
      <c r="C233" s="26" t="s">
        <v>6</v>
      </c>
      <c r="D233" s="27">
        <v>2015</v>
      </c>
      <c r="E233" s="11">
        <f>COUNT(F233:K233)</f>
        <v>2</v>
      </c>
      <c r="F233" s="10"/>
      <c r="G233" s="1"/>
      <c r="H233" s="1"/>
      <c r="I233" s="1">
        <v>4</v>
      </c>
      <c r="J233" s="1">
        <v>1</v>
      </c>
      <c r="K233" s="12"/>
      <c r="L233" s="3"/>
    </row>
    <row r="234" spans="1:12" x14ac:dyDescent="0.3">
      <c r="A234" s="10">
        <v>230</v>
      </c>
      <c r="B234" s="26" t="s">
        <v>383</v>
      </c>
      <c r="C234" s="26" t="s">
        <v>7</v>
      </c>
      <c r="D234" s="27">
        <v>2015</v>
      </c>
      <c r="E234" s="11">
        <f>COUNT(F234:K234)</f>
        <v>4</v>
      </c>
      <c r="F234" s="10">
        <v>4</v>
      </c>
      <c r="G234" s="1">
        <v>5</v>
      </c>
      <c r="H234" s="1">
        <v>4</v>
      </c>
      <c r="I234" s="1">
        <v>5</v>
      </c>
      <c r="J234" s="1"/>
      <c r="K234" s="12"/>
      <c r="L234" s="3"/>
    </row>
    <row r="235" spans="1:12" x14ac:dyDescent="0.3">
      <c r="A235" s="10">
        <v>231</v>
      </c>
      <c r="B235" s="26" t="s">
        <v>577</v>
      </c>
      <c r="C235" s="26" t="s">
        <v>37</v>
      </c>
      <c r="D235" s="27">
        <v>2012</v>
      </c>
      <c r="E235" s="11">
        <f t="shared" ref="E235" si="4">COUNT(F235:K235)</f>
        <v>1</v>
      </c>
      <c r="F235" s="10"/>
      <c r="G235" s="1"/>
      <c r="H235" s="1"/>
      <c r="I235" s="1"/>
      <c r="J235" s="1">
        <v>6</v>
      </c>
      <c r="K235" s="12"/>
      <c r="L235" s="3"/>
    </row>
    <row r="236" spans="1:12" x14ac:dyDescent="0.3">
      <c r="A236" s="6">
        <v>232</v>
      </c>
      <c r="B236" s="26" t="s">
        <v>578</v>
      </c>
      <c r="C236" s="26" t="s">
        <v>37</v>
      </c>
      <c r="D236" s="27">
        <v>2011</v>
      </c>
      <c r="E236" s="11">
        <f t="shared" si="2"/>
        <v>1</v>
      </c>
      <c r="F236" s="10"/>
      <c r="G236" s="1"/>
      <c r="H236" s="1"/>
      <c r="I236" s="1"/>
      <c r="J236" s="1">
        <v>5</v>
      </c>
      <c r="K236" s="12"/>
      <c r="L236" s="3"/>
    </row>
    <row r="237" spans="1:12" x14ac:dyDescent="0.3">
      <c r="A237" s="10">
        <v>233</v>
      </c>
      <c r="B237" s="26" t="s">
        <v>539</v>
      </c>
      <c r="C237" s="26" t="s">
        <v>19</v>
      </c>
      <c r="D237" s="27">
        <v>2013</v>
      </c>
      <c r="E237" s="11">
        <f>COUNT(F237:K237)</f>
        <v>1</v>
      </c>
      <c r="F237" s="10"/>
      <c r="G237" s="1"/>
      <c r="H237" s="1"/>
      <c r="I237" s="1">
        <v>4</v>
      </c>
      <c r="J237" s="1"/>
      <c r="K237" s="12"/>
      <c r="L237" s="3"/>
    </row>
    <row r="238" spans="1:12" x14ac:dyDescent="0.3">
      <c r="A238" s="10">
        <v>234</v>
      </c>
      <c r="B238" s="26" t="s">
        <v>493</v>
      </c>
      <c r="C238" s="26" t="s">
        <v>37</v>
      </c>
      <c r="D238" s="27">
        <v>2013</v>
      </c>
      <c r="E238" s="11">
        <f t="shared" si="2"/>
        <v>1</v>
      </c>
      <c r="F238" s="10"/>
      <c r="G238" s="1">
        <v>6</v>
      </c>
      <c r="H238" s="1"/>
      <c r="I238" s="1"/>
      <c r="J238" s="1"/>
      <c r="K238" s="12"/>
      <c r="L238" s="3"/>
    </row>
    <row r="239" spans="1:12" x14ac:dyDescent="0.3">
      <c r="A239" s="6">
        <v>235</v>
      </c>
      <c r="B239" s="26" t="s">
        <v>579</v>
      </c>
      <c r="C239" s="26" t="s">
        <v>37</v>
      </c>
      <c r="D239" s="27">
        <v>2013</v>
      </c>
      <c r="E239" s="11">
        <v>1</v>
      </c>
      <c r="F239" s="10"/>
      <c r="G239" s="1"/>
      <c r="H239" s="1"/>
      <c r="I239" s="1"/>
      <c r="J239" s="1">
        <v>2</v>
      </c>
      <c r="K239" s="12"/>
      <c r="L239" s="3"/>
    </row>
    <row r="240" spans="1:12" x14ac:dyDescent="0.3">
      <c r="A240" s="10">
        <v>236</v>
      </c>
      <c r="B240" s="26" t="s">
        <v>430</v>
      </c>
      <c r="C240" s="26" t="s">
        <v>422</v>
      </c>
      <c r="D240" s="27">
        <v>2015</v>
      </c>
      <c r="E240" s="11">
        <f t="shared" si="2"/>
        <v>0</v>
      </c>
      <c r="F240" s="10"/>
      <c r="G240" s="1"/>
      <c r="H240" s="1"/>
      <c r="I240" s="1"/>
      <c r="J240" s="1"/>
      <c r="K240" s="12"/>
      <c r="L240" s="3"/>
    </row>
    <row r="241" spans="1:12" x14ac:dyDescent="0.3">
      <c r="A241" s="10">
        <v>237</v>
      </c>
      <c r="B241" s="26" t="s">
        <v>580</v>
      </c>
      <c r="C241" s="26" t="s">
        <v>37</v>
      </c>
      <c r="D241" s="27">
        <v>2013</v>
      </c>
      <c r="E241" s="11">
        <f>COUNT(F241:K241)</f>
        <v>1</v>
      </c>
      <c r="F241" s="10"/>
      <c r="G241" s="1"/>
      <c r="H241" s="1"/>
      <c r="I241" s="1"/>
      <c r="J241" s="1">
        <v>4</v>
      </c>
      <c r="K241" s="12"/>
      <c r="L241" s="3"/>
    </row>
    <row r="242" spans="1:12" x14ac:dyDescent="0.3">
      <c r="A242" s="6">
        <v>238</v>
      </c>
      <c r="B242" s="26" t="s">
        <v>495</v>
      </c>
      <c r="C242" s="26" t="s">
        <v>20</v>
      </c>
      <c r="D242" s="27">
        <v>2015</v>
      </c>
      <c r="E242" s="11">
        <f>COUNT(F242:K242)</f>
        <v>3</v>
      </c>
      <c r="F242" s="10"/>
      <c r="G242" s="1">
        <v>6</v>
      </c>
      <c r="H242" s="1">
        <v>4</v>
      </c>
      <c r="I242" s="1"/>
      <c r="J242" s="1">
        <v>5</v>
      </c>
      <c r="K242" s="12"/>
      <c r="L242" s="3"/>
    </row>
    <row r="243" spans="1:12" x14ac:dyDescent="0.3">
      <c r="A243" s="10">
        <v>239</v>
      </c>
      <c r="B243" s="26" t="s">
        <v>540</v>
      </c>
      <c r="C243" s="26" t="s">
        <v>19</v>
      </c>
      <c r="D243" s="27">
        <v>2016</v>
      </c>
      <c r="E243" s="11">
        <f>COUNT(F243:K243)</f>
        <v>1</v>
      </c>
      <c r="F243" s="10"/>
      <c r="G243" s="1"/>
      <c r="H243" s="1"/>
      <c r="I243" s="1">
        <v>5</v>
      </c>
      <c r="J243" s="1"/>
      <c r="K243" s="12"/>
      <c r="L243" s="3"/>
    </row>
    <row r="244" spans="1:12" x14ac:dyDescent="0.3">
      <c r="A244" s="10">
        <v>240</v>
      </c>
      <c r="B244" s="26" t="s">
        <v>427</v>
      </c>
      <c r="C244" s="26" t="s">
        <v>38</v>
      </c>
      <c r="D244" s="27">
        <v>2014</v>
      </c>
      <c r="E244" s="11">
        <f t="shared" ref="E244:E251" si="5">COUNT(F244:K244)</f>
        <v>0</v>
      </c>
      <c r="F244" s="10"/>
      <c r="G244" s="1"/>
      <c r="H244" s="1"/>
      <c r="I244" s="1"/>
      <c r="J244" s="1"/>
      <c r="K244" s="12"/>
      <c r="L244" s="3"/>
    </row>
    <row r="245" spans="1:12" x14ac:dyDescent="0.3">
      <c r="A245" s="6">
        <v>241</v>
      </c>
      <c r="B245" s="26" t="s">
        <v>511</v>
      </c>
      <c r="C245" s="26" t="s">
        <v>6</v>
      </c>
      <c r="D245" s="27">
        <v>2016</v>
      </c>
      <c r="E245" s="11">
        <f>COUNT(F245:K245)</f>
        <v>3</v>
      </c>
      <c r="F245" s="10"/>
      <c r="G245" s="1"/>
      <c r="H245" s="1">
        <v>3</v>
      </c>
      <c r="I245" s="1">
        <v>3</v>
      </c>
      <c r="J245" s="1">
        <v>7</v>
      </c>
      <c r="K245" s="12"/>
      <c r="L245" s="3"/>
    </row>
    <row r="246" spans="1:12" x14ac:dyDescent="0.3">
      <c r="A246" s="10">
        <v>242</v>
      </c>
      <c r="B246" s="26" t="s">
        <v>494</v>
      </c>
      <c r="C246" s="26" t="s">
        <v>29</v>
      </c>
      <c r="D246" s="27">
        <v>2014</v>
      </c>
      <c r="E246" s="11">
        <f t="shared" ref="E246" si="6">COUNT(F246:K246)</f>
        <v>1</v>
      </c>
      <c r="F246" s="10"/>
      <c r="G246" s="1">
        <v>6</v>
      </c>
      <c r="H246" s="1"/>
      <c r="I246" s="1"/>
      <c r="J246" s="1"/>
      <c r="K246" s="12"/>
      <c r="L246" s="3"/>
    </row>
    <row r="247" spans="1:12" x14ac:dyDescent="0.3">
      <c r="A247" s="10">
        <v>243</v>
      </c>
      <c r="B247" s="26" t="s">
        <v>428</v>
      </c>
      <c r="C247" s="26" t="s">
        <v>37</v>
      </c>
      <c r="D247" s="27">
        <v>2014</v>
      </c>
      <c r="E247" s="11">
        <f t="shared" si="5"/>
        <v>0</v>
      </c>
      <c r="F247" s="10"/>
      <c r="G247" s="1"/>
      <c r="H247" s="1"/>
      <c r="I247" s="1"/>
      <c r="J247" s="1"/>
      <c r="K247" s="12"/>
      <c r="L247" s="3"/>
    </row>
    <row r="248" spans="1:12" x14ac:dyDescent="0.3">
      <c r="A248" s="6">
        <v>244</v>
      </c>
      <c r="B248" s="26" t="s">
        <v>458</v>
      </c>
      <c r="C248" s="26" t="s">
        <v>19</v>
      </c>
      <c r="D248" s="27">
        <v>2014</v>
      </c>
      <c r="E248" s="11">
        <f t="shared" si="5"/>
        <v>0</v>
      </c>
      <c r="F248" s="10"/>
      <c r="G248" s="1"/>
      <c r="H248" s="1"/>
      <c r="I248" s="1"/>
      <c r="J248" s="1"/>
      <c r="K248" s="12"/>
      <c r="L248" s="3"/>
    </row>
    <row r="249" spans="1:12" x14ac:dyDescent="0.3">
      <c r="A249" s="10">
        <v>245</v>
      </c>
      <c r="B249" s="26" t="s">
        <v>581</v>
      </c>
      <c r="C249" s="26" t="s">
        <v>37</v>
      </c>
      <c r="D249" s="27">
        <v>2014</v>
      </c>
      <c r="E249" s="11">
        <v>1</v>
      </c>
      <c r="F249" s="10"/>
      <c r="G249" s="1"/>
      <c r="H249" s="1"/>
      <c r="I249" s="1"/>
      <c r="J249" s="1">
        <v>3</v>
      </c>
      <c r="K249" s="12"/>
      <c r="L249" s="3"/>
    </row>
    <row r="250" spans="1:12" x14ac:dyDescent="0.3">
      <c r="A250" s="10">
        <v>246</v>
      </c>
      <c r="B250" s="26" t="s">
        <v>512</v>
      </c>
      <c r="C250" s="26" t="s">
        <v>7</v>
      </c>
      <c r="D250" s="27">
        <v>2016</v>
      </c>
      <c r="E250" s="11">
        <f>COUNT(F250:K250)</f>
        <v>1</v>
      </c>
      <c r="F250" s="10"/>
      <c r="G250" s="1"/>
      <c r="H250" s="1">
        <v>5</v>
      </c>
      <c r="I250" s="1"/>
      <c r="J250" s="1"/>
      <c r="K250" s="12"/>
      <c r="L250" s="3"/>
    </row>
    <row r="251" spans="1:12" x14ac:dyDescent="0.3">
      <c r="A251" s="6">
        <v>247</v>
      </c>
      <c r="B251" s="26" t="s">
        <v>384</v>
      </c>
      <c r="C251" s="26" t="s">
        <v>6</v>
      </c>
      <c r="D251" s="27">
        <v>2013</v>
      </c>
      <c r="E251" s="11">
        <f t="shared" si="5"/>
        <v>0</v>
      </c>
      <c r="F251" s="10"/>
      <c r="G251" s="1"/>
      <c r="H251" s="1"/>
      <c r="I251" s="1"/>
      <c r="J251" s="1"/>
      <c r="K251" s="12"/>
      <c r="L251" s="3"/>
    </row>
    <row r="252" spans="1:12" x14ac:dyDescent="0.3">
      <c r="A252" s="10">
        <v>248</v>
      </c>
      <c r="B252" s="26" t="s">
        <v>582</v>
      </c>
      <c r="C252" s="26" t="s">
        <v>37</v>
      </c>
      <c r="D252" s="27">
        <v>2016</v>
      </c>
      <c r="E252" s="11">
        <f>COUNT(F252:K252)</f>
        <v>0</v>
      </c>
      <c r="F252" s="10"/>
      <c r="G252" s="1"/>
      <c r="H252" s="1"/>
      <c r="I252" s="1"/>
      <c r="J252" s="1"/>
      <c r="K252" s="12"/>
      <c r="L252" s="3"/>
    </row>
    <row r="253" spans="1:12" x14ac:dyDescent="0.3">
      <c r="A253" s="10">
        <v>249</v>
      </c>
      <c r="B253" s="26" t="s">
        <v>339</v>
      </c>
      <c r="C253" s="26" t="s">
        <v>19</v>
      </c>
      <c r="D253" s="27">
        <v>2014</v>
      </c>
      <c r="E253" s="11">
        <f t="shared" si="2"/>
        <v>0</v>
      </c>
      <c r="F253" s="10"/>
      <c r="G253" s="1"/>
      <c r="H253" s="1"/>
      <c r="I253" s="1"/>
      <c r="J253" s="1"/>
      <c r="K253" s="12"/>
      <c r="L253" s="3"/>
    </row>
    <row r="254" spans="1:12" x14ac:dyDescent="0.3">
      <c r="A254" s="6">
        <v>250</v>
      </c>
      <c r="B254" s="26" t="s">
        <v>513</v>
      </c>
      <c r="C254" s="26" t="s">
        <v>6</v>
      </c>
      <c r="D254" s="27">
        <v>2016</v>
      </c>
      <c r="E254" s="11">
        <f>COUNT(F254:K254)</f>
        <v>3</v>
      </c>
      <c r="F254" s="10"/>
      <c r="G254" s="1"/>
      <c r="H254" s="1">
        <v>6</v>
      </c>
      <c r="I254" s="1">
        <v>5</v>
      </c>
      <c r="J254" s="1">
        <v>4</v>
      </c>
      <c r="K254" s="12"/>
      <c r="L254" s="3"/>
    </row>
    <row r="255" spans="1:12" x14ac:dyDescent="0.3">
      <c r="A255" s="10">
        <v>251</v>
      </c>
      <c r="B255" s="26" t="s">
        <v>509</v>
      </c>
      <c r="C255" s="26" t="s">
        <v>37</v>
      </c>
      <c r="D255" s="27">
        <v>2012</v>
      </c>
      <c r="E255" s="11">
        <f>COUNT(F255:K255)</f>
        <v>2</v>
      </c>
      <c r="F255" s="10"/>
      <c r="G255" s="1"/>
      <c r="H255" s="1">
        <v>6</v>
      </c>
      <c r="I255" s="1"/>
      <c r="J255" s="1">
        <v>6</v>
      </c>
      <c r="K255" s="12"/>
      <c r="L255" s="3"/>
    </row>
    <row r="256" spans="1:12" x14ac:dyDescent="0.3">
      <c r="A256" s="10">
        <v>252</v>
      </c>
      <c r="B256" s="26" t="s">
        <v>583</v>
      </c>
      <c r="C256" s="26" t="s">
        <v>37</v>
      </c>
      <c r="D256" s="27">
        <v>2012</v>
      </c>
      <c r="E256" s="11">
        <f t="shared" ref="E256" si="7">COUNT(F256:K256)</f>
        <v>1</v>
      </c>
      <c r="F256" s="10"/>
      <c r="G256" s="1"/>
      <c r="H256" s="1"/>
      <c r="I256" s="1"/>
      <c r="J256" s="1">
        <v>6</v>
      </c>
      <c r="K256" s="12"/>
      <c r="L256" s="3"/>
    </row>
    <row r="257" spans="1:12" x14ac:dyDescent="0.3">
      <c r="A257" s="6">
        <v>253</v>
      </c>
      <c r="B257" s="21" t="s">
        <v>123</v>
      </c>
      <c r="C257" s="21" t="s">
        <v>7</v>
      </c>
      <c r="D257" s="1">
        <v>2015</v>
      </c>
      <c r="E257" s="11">
        <f t="shared" si="2"/>
        <v>0</v>
      </c>
      <c r="F257" s="10"/>
      <c r="G257" s="1"/>
      <c r="H257" s="1"/>
      <c r="I257" s="1"/>
      <c r="J257" s="1"/>
      <c r="K257" s="12"/>
      <c r="L257" s="3"/>
    </row>
    <row r="258" spans="1:12" x14ac:dyDescent="0.3">
      <c r="A258" s="10">
        <v>254</v>
      </c>
      <c r="B258" s="21" t="s">
        <v>340</v>
      </c>
      <c r="C258" s="21" t="s">
        <v>37</v>
      </c>
      <c r="D258" s="1">
        <v>2012</v>
      </c>
      <c r="E258" s="11">
        <f t="shared" si="2"/>
        <v>0</v>
      </c>
      <c r="F258" s="10"/>
      <c r="G258" s="1"/>
      <c r="H258" s="1"/>
      <c r="I258" s="1"/>
      <c r="J258" s="1"/>
      <c r="K258" s="12"/>
      <c r="L258" s="3"/>
    </row>
    <row r="259" spans="1:12" x14ac:dyDescent="0.3">
      <c r="A259" s="10">
        <v>255</v>
      </c>
      <c r="B259" s="26" t="s">
        <v>429</v>
      </c>
      <c r="C259" s="26" t="s">
        <v>422</v>
      </c>
      <c r="D259" s="27">
        <v>2014</v>
      </c>
      <c r="E259" s="11">
        <f>COUNT(F259:K259)</f>
        <v>0</v>
      </c>
      <c r="F259" s="10"/>
      <c r="G259" s="1"/>
      <c r="H259" s="1"/>
      <c r="I259" s="1"/>
      <c r="J259" s="1"/>
      <c r="K259" s="12"/>
      <c r="L259" s="3"/>
    </row>
    <row r="260" spans="1:12" x14ac:dyDescent="0.3">
      <c r="A260" s="6">
        <v>256</v>
      </c>
      <c r="B260" s="26" t="s">
        <v>584</v>
      </c>
      <c r="C260" s="26" t="s">
        <v>422</v>
      </c>
      <c r="D260" s="27">
        <v>2016</v>
      </c>
      <c r="E260" s="11">
        <v>1</v>
      </c>
      <c r="F260" s="10"/>
      <c r="G260" s="1"/>
      <c r="H260" s="1"/>
      <c r="I260" s="1"/>
      <c r="J260" s="1">
        <v>5</v>
      </c>
      <c r="K260" s="12"/>
      <c r="L260" s="3"/>
    </row>
    <row r="261" spans="1:12" x14ac:dyDescent="0.3">
      <c r="A261" s="10">
        <v>257</v>
      </c>
      <c r="B261" s="26" t="s">
        <v>386</v>
      </c>
      <c r="C261" s="26" t="s">
        <v>19</v>
      </c>
      <c r="D261" s="27">
        <v>2011</v>
      </c>
      <c r="E261" s="11">
        <f t="shared" si="2"/>
        <v>0</v>
      </c>
      <c r="F261" s="10"/>
      <c r="G261" s="1"/>
      <c r="H261" s="1"/>
      <c r="I261" s="1"/>
      <c r="J261" s="1"/>
      <c r="K261" s="12"/>
      <c r="L261" s="3"/>
    </row>
    <row r="262" spans="1:12" x14ac:dyDescent="0.3">
      <c r="A262" s="10">
        <v>258</v>
      </c>
      <c r="B262" s="26" t="s">
        <v>341</v>
      </c>
      <c r="C262" s="26" t="s">
        <v>37</v>
      </c>
      <c r="D262" s="27">
        <v>2013</v>
      </c>
      <c r="E262" s="11">
        <f t="shared" si="2"/>
        <v>0</v>
      </c>
      <c r="F262" s="10"/>
      <c r="G262" s="1"/>
      <c r="H262" s="1"/>
      <c r="I262" s="1"/>
      <c r="J262" s="1"/>
      <c r="K262" s="12"/>
      <c r="L262" s="3"/>
    </row>
    <row r="263" spans="1:12" x14ac:dyDescent="0.3">
      <c r="A263" s="6">
        <v>259</v>
      </c>
      <c r="B263" s="26" t="s">
        <v>542</v>
      </c>
      <c r="C263" s="26" t="s">
        <v>19</v>
      </c>
      <c r="D263" s="27">
        <v>2016</v>
      </c>
      <c r="E263" s="11">
        <f t="shared" si="2"/>
        <v>1</v>
      </c>
      <c r="F263" s="10"/>
      <c r="G263" s="1"/>
      <c r="H263" s="1"/>
      <c r="I263" s="1">
        <v>5</v>
      </c>
      <c r="J263" s="1"/>
      <c r="K263" s="12"/>
      <c r="L263" s="3"/>
    </row>
    <row r="264" spans="1:12" x14ac:dyDescent="0.3">
      <c r="A264" s="10">
        <v>260</v>
      </c>
      <c r="B264" s="26" t="s">
        <v>585</v>
      </c>
      <c r="C264" s="26" t="s">
        <v>37</v>
      </c>
      <c r="D264" s="27">
        <v>2015</v>
      </c>
      <c r="E264" s="11">
        <v>1</v>
      </c>
      <c r="F264" s="10"/>
      <c r="G264" s="1"/>
      <c r="H264" s="1"/>
      <c r="I264" s="1"/>
      <c r="J264" s="1">
        <v>6</v>
      </c>
      <c r="K264" s="12"/>
      <c r="L264" s="3"/>
    </row>
    <row r="265" spans="1:12" x14ac:dyDescent="0.3">
      <c r="A265" s="10">
        <v>261</v>
      </c>
      <c r="B265" s="26" t="s">
        <v>342</v>
      </c>
      <c r="C265" s="26" t="s">
        <v>7</v>
      </c>
      <c r="D265" s="27">
        <v>2014</v>
      </c>
      <c r="E265" s="11">
        <f t="shared" ref="E265:E272" si="8">COUNT(F265:K265)</f>
        <v>0</v>
      </c>
      <c r="F265" s="10"/>
      <c r="G265" s="1"/>
      <c r="H265" s="1"/>
      <c r="I265" s="1"/>
      <c r="J265" s="1"/>
      <c r="K265" s="12"/>
      <c r="L265" s="3"/>
    </row>
    <row r="266" spans="1:12" x14ac:dyDescent="0.3">
      <c r="A266" s="6">
        <v>262</v>
      </c>
      <c r="B266" s="26" t="s">
        <v>460</v>
      </c>
      <c r="C266" s="26" t="s">
        <v>19</v>
      </c>
      <c r="D266" s="27">
        <v>2015</v>
      </c>
      <c r="E266" s="11">
        <f t="shared" si="8"/>
        <v>0</v>
      </c>
      <c r="F266" s="10"/>
      <c r="G266" s="1"/>
      <c r="H266" s="1"/>
      <c r="I266" s="1"/>
      <c r="J266" s="1"/>
      <c r="K266" s="12"/>
      <c r="L266" s="3"/>
    </row>
    <row r="267" spans="1:12" x14ac:dyDescent="0.3">
      <c r="A267" s="10">
        <v>263</v>
      </c>
      <c r="B267" s="26" t="s">
        <v>390</v>
      </c>
      <c r="C267" s="26" t="s">
        <v>37</v>
      </c>
      <c r="D267" s="27">
        <v>2014</v>
      </c>
      <c r="E267" s="11">
        <f>COUNT(F267:K267)</f>
        <v>1</v>
      </c>
      <c r="F267" s="10"/>
      <c r="G267" s="1"/>
      <c r="H267" s="1"/>
      <c r="I267" s="1"/>
      <c r="J267" s="1">
        <v>7</v>
      </c>
      <c r="K267" s="12"/>
      <c r="L267" s="3"/>
    </row>
    <row r="268" spans="1:12" x14ac:dyDescent="0.3">
      <c r="A268" s="10">
        <v>264</v>
      </c>
      <c r="B268" s="26" t="s">
        <v>126</v>
      </c>
      <c r="C268" s="26" t="s">
        <v>11</v>
      </c>
      <c r="D268" s="27">
        <v>2015</v>
      </c>
      <c r="E268" s="11">
        <f t="shared" si="8"/>
        <v>0</v>
      </c>
      <c r="F268" s="10"/>
      <c r="G268" s="1"/>
      <c r="H268" s="1"/>
      <c r="I268" s="1"/>
      <c r="J268" s="1"/>
      <c r="K268" s="12"/>
      <c r="L268" s="3"/>
    </row>
    <row r="269" spans="1:12" x14ac:dyDescent="0.3">
      <c r="A269" s="6">
        <v>265</v>
      </c>
      <c r="B269" s="26" t="s">
        <v>343</v>
      </c>
      <c r="C269" s="26" t="s">
        <v>37</v>
      </c>
      <c r="D269" s="27">
        <v>2017</v>
      </c>
      <c r="E269" s="11">
        <f t="shared" si="8"/>
        <v>0</v>
      </c>
      <c r="F269" s="10"/>
      <c r="G269" s="1"/>
      <c r="H269" s="1"/>
      <c r="I269" s="1"/>
      <c r="J269" s="1"/>
      <c r="K269" s="12"/>
      <c r="L269" s="3"/>
    </row>
    <row r="270" spans="1:12" x14ac:dyDescent="0.3">
      <c r="A270" s="10">
        <v>266</v>
      </c>
      <c r="B270" s="26" t="s">
        <v>389</v>
      </c>
      <c r="C270" s="26" t="s">
        <v>6</v>
      </c>
      <c r="D270" s="27">
        <v>2015</v>
      </c>
      <c r="E270" s="11">
        <f>COUNT(F270:K270)</f>
        <v>0</v>
      </c>
      <c r="F270" s="10"/>
      <c r="G270" s="1"/>
      <c r="H270" s="1"/>
      <c r="I270" s="1"/>
      <c r="J270" s="1"/>
      <c r="K270" s="12"/>
      <c r="L270" s="3"/>
    </row>
    <row r="271" spans="1:12" x14ac:dyDescent="0.3">
      <c r="A271" s="10">
        <v>267</v>
      </c>
      <c r="B271" s="26" t="s">
        <v>344</v>
      </c>
      <c r="C271" s="26" t="s">
        <v>19</v>
      </c>
      <c r="D271" s="27">
        <v>2015</v>
      </c>
      <c r="E271" s="11">
        <f t="shared" si="8"/>
        <v>0</v>
      </c>
      <c r="F271" s="10"/>
      <c r="G271" s="1"/>
      <c r="H271" s="1"/>
      <c r="I271" s="1"/>
      <c r="J271" s="1"/>
      <c r="K271" s="12"/>
      <c r="L271" s="3"/>
    </row>
    <row r="272" spans="1:12" ht="15" thickBot="1" x14ac:dyDescent="0.35">
      <c r="A272" s="13">
        <v>268</v>
      </c>
      <c r="B272" s="28" t="s">
        <v>431</v>
      </c>
      <c r="C272" s="28" t="s">
        <v>10</v>
      </c>
      <c r="D272" s="29">
        <v>2014</v>
      </c>
      <c r="E272" s="14">
        <f t="shared" si="8"/>
        <v>0</v>
      </c>
      <c r="F272" s="13"/>
      <c r="G272" s="15"/>
      <c r="H272" s="15"/>
      <c r="I272" s="15"/>
      <c r="J272" s="15"/>
      <c r="K272" s="16"/>
      <c r="L272" s="3"/>
    </row>
    <row r="273" spans="2:12" x14ac:dyDescent="0.3">
      <c r="B273" s="17"/>
      <c r="C273" s="17"/>
      <c r="D273" s="18"/>
      <c r="E273" s="23" t="s">
        <v>411</v>
      </c>
      <c r="F273" s="2">
        <f>COUNT(F$12:F$272)</f>
        <v>46</v>
      </c>
      <c r="G273" s="2">
        <f>COUNT(G$12:G$272)</f>
        <v>61</v>
      </c>
      <c r="H273" s="2">
        <f>COUNT(H$12:H$272)</f>
        <v>41</v>
      </c>
      <c r="I273" s="2">
        <f>COUNT(I$12:I$272)</f>
        <v>44</v>
      </c>
      <c r="J273" s="2">
        <f>COUNT(J$12:J$272)</f>
        <v>73</v>
      </c>
      <c r="K273" s="2">
        <f>COUNT(K$12:K$272)</f>
        <v>0</v>
      </c>
      <c r="L273" s="30" t="str">
        <f>"=" &amp; SUM(F273:K273)</f>
        <v>=265</v>
      </c>
    </row>
    <row r="274" spans="2:12" x14ac:dyDescent="0.3">
      <c r="B274" s="17"/>
      <c r="C274" s="17"/>
      <c r="D274" s="18"/>
    </row>
    <row r="275" spans="2:12" x14ac:dyDescent="0.3">
      <c r="B275" s="17"/>
      <c r="C275" s="17"/>
      <c r="D275" s="18"/>
    </row>
    <row r="276" spans="2:12" x14ac:dyDescent="0.3">
      <c r="B276" s="17"/>
      <c r="C276" s="17"/>
      <c r="D276" s="18"/>
    </row>
    <row r="277" spans="2:12" x14ac:dyDescent="0.3">
      <c r="B277" s="17"/>
      <c r="C277" s="17"/>
      <c r="D277" s="18"/>
    </row>
    <row r="278" spans="2:12" x14ac:dyDescent="0.3">
      <c r="B278" s="17"/>
      <c r="C278" s="17"/>
      <c r="D278" s="18"/>
    </row>
    <row r="279" spans="2:12" x14ac:dyDescent="0.3">
      <c r="B279" s="17"/>
      <c r="C279" s="17"/>
      <c r="D279" s="18"/>
    </row>
    <row r="280" spans="2:12" x14ac:dyDescent="0.3">
      <c r="B280" s="17"/>
      <c r="C280" s="17"/>
      <c r="D280" s="18"/>
    </row>
    <row r="281" spans="2:12" x14ac:dyDescent="0.3">
      <c r="B281" s="17"/>
      <c r="C281" s="17"/>
      <c r="D281" s="18"/>
    </row>
    <row r="282" spans="2:12" x14ac:dyDescent="0.3">
      <c r="B282" s="17"/>
      <c r="C282" s="17"/>
      <c r="D282" s="18"/>
    </row>
    <row r="283" spans="2:12" x14ac:dyDescent="0.3">
      <c r="B283" s="17"/>
      <c r="C283" s="17"/>
      <c r="D283" s="18"/>
    </row>
  </sheetData>
  <mergeCells count="7">
    <mergeCell ref="F3:K3"/>
    <mergeCell ref="A2:E2"/>
    <mergeCell ref="A3:A4"/>
    <mergeCell ref="B3:B4"/>
    <mergeCell ref="C3:C4"/>
    <mergeCell ref="D3:D4"/>
    <mergeCell ref="E3:E4"/>
  </mergeCells>
  <conditionalFormatting sqref="B3:D3">
    <cfRule type="expression" dxfId="191" priority="16" stopIfTrue="1">
      <formula>IF($B3="x",1,0)</formula>
    </cfRule>
  </conditionalFormatting>
  <conditionalFormatting sqref="B3:D3">
    <cfRule type="expression" dxfId="190" priority="18">
      <formula>IF($C3="x",1,0)</formula>
    </cfRule>
  </conditionalFormatting>
  <conditionalFormatting sqref="B99:D99 B273:D273">
    <cfRule type="expression" dxfId="92" priority="7" stopIfTrue="1">
      <formula>IF($B99="x",1,0)</formula>
    </cfRule>
  </conditionalFormatting>
  <conditionalFormatting sqref="B99:D99">
    <cfRule type="expression" dxfId="91" priority="9">
      <formula>IF($C99="x",1,0)</formula>
    </cfRule>
  </conditionalFormatting>
  <conditionalFormatting sqref="B237:D237 B244:D244 B247:D248">
    <cfRule type="expression" dxfId="90" priority="4" stopIfTrue="1">
      <formula>IF($B237="x",1,0)</formula>
    </cfRule>
    <cfRule type="expression" dxfId="89" priority="5">
      <formula>IF($C237="x",1,0)</formula>
    </cfRule>
  </conditionalFormatting>
  <conditionalFormatting sqref="B273:D273">
    <cfRule type="expression" dxfId="88" priority="8">
      <formula>IF($C273="x",1,0)</formula>
    </cfRule>
  </conditionalFormatting>
  <conditionalFormatting sqref="F5:K272">
    <cfRule type="cellIs" dxfId="87" priority="1" operator="equal">
      <formula>3</formula>
    </cfRule>
    <cfRule type="cellIs" dxfId="86" priority="2" operator="equal">
      <formula>2</formula>
    </cfRule>
    <cfRule type="cellIs" dxfId="85" priority="3" operator="equal">
      <formula>1</formula>
    </cfRule>
  </conditionalFormatting>
  <conditionalFormatting sqref="F273:K273">
    <cfRule type="expression" dxfId="84" priority="6">
      <formula>IF($C273="x",1,0)</formula>
    </cfRule>
  </conditionalFormatting>
  <pageMargins left="0.70866141732283472" right="0.70866141732283472" top="0.74803149606299213" bottom="0.74803149606299213" header="0.31496062992125984" footer="0.31496062992125984"/>
  <pageSetup paperSize="9" scale="76" fitToHeight="0" orientation="portrait" r:id="rId1"/>
  <headerFooter>
    <oddFooter>Sivu 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1F48C-F4A8-47DD-9AD9-BA3221391B8F}">
  <sheetPr>
    <pageSetUpPr fitToPage="1"/>
  </sheetPr>
  <dimension ref="A1:L335"/>
  <sheetViews>
    <sheetView zoomScaleNormal="100" workbookViewId="0">
      <selection activeCell="A5" sqref="A5"/>
    </sheetView>
  </sheetViews>
  <sheetFormatPr defaultRowHeight="14.4" x14ac:dyDescent="0.3"/>
  <cols>
    <col min="1" max="1" width="7.44140625" style="3" customWidth="1"/>
    <col min="2" max="2" width="26.109375" style="3" customWidth="1"/>
    <col min="3" max="3" width="13.44140625" style="3" bestFit="1" customWidth="1"/>
    <col min="4" max="4" width="10.44140625" style="2" customWidth="1"/>
    <col min="5" max="5" width="6.44140625" style="2" customWidth="1"/>
    <col min="6" max="6" width="7.6640625" style="2" customWidth="1"/>
    <col min="7" max="11" width="7.6640625" style="3" customWidth="1"/>
    <col min="12" max="12" width="4.77734375" customWidth="1"/>
  </cols>
  <sheetData>
    <row r="1" spans="1:12" x14ac:dyDescent="0.3">
      <c r="A1" s="3" t="s">
        <v>543</v>
      </c>
    </row>
    <row r="2" spans="1:12" ht="15" customHeight="1" thickBot="1" x14ac:dyDescent="0.35">
      <c r="A2" s="44" t="s">
        <v>554</v>
      </c>
      <c r="B2" s="45"/>
      <c r="C2" s="45"/>
      <c r="D2" s="45"/>
      <c r="E2" s="3"/>
      <c r="K2" s="23" t="s">
        <v>444</v>
      </c>
      <c r="L2" s="3"/>
    </row>
    <row r="3" spans="1:12" x14ac:dyDescent="0.3">
      <c r="A3" s="57" t="s">
        <v>0</v>
      </c>
      <c r="B3" s="59" t="s">
        <v>1</v>
      </c>
      <c r="C3" s="61" t="s">
        <v>2</v>
      </c>
      <c r="D3" s="63" t="s">
        <v>3</v>
      </c>
      <c r="E3" s="65" t="s">
        <v>4</v>
      </c>
      <c r="F3" s="54" t="s">
        <v>359</v>
      </c>
      <c r="G3" s="55"/>
      <c r="H3" s="55"/>
      <c r="I3" s="55"/>
      <c r="J3" s="55"/>
      <c r="K3" s="56"/>
      <c r="L3" s="3"/>
    </row>
    <row r="4" spans="1:12" ht="15" thickBot="1" x14ac:dyDescent="0.35">
      <c r="A4" s="58"/>
      <c r="B4" s="60"/>
      <c r="C4" s="62"/>
      <c r="D4" s="64"/>
      <c r="E4" s="66"/>
      <c r="F4" s="32" t="s">
        <v>446</v>
      </c>
      <c r="G4" s="33" t="s">
        <v>447</v>
      </c>
      <c r="H4" s="33" t="s">
        <v>448</v>
      </c>
      <c r="I4" s="33" t="s">
        <v>525</v>
      </c>
      <c r="J4" s="39" t="s">
        <v>526</v>
      </c>
      <c r="K4" s="34" t="s">
        <v>527</v>
      </c>
      <c r="L4" s="3"/>
    </row>
    <row r="5" spans="1:12" x14ac:dyDescent="0.3">
      <c r="A5" s="67">
        <v>1</v>
      </c>
      <c r="B5" s="26" t="s">
        <v>142</v>
      </c>
      <c r="C5" s="20" t="s">
        <v>20</v>
      </c>
      <c r="D5" s="27">
        <v>2007</v>
      </c>
      <c r="E5" s="11">
        <f>COUNT(F5:K5)</f>
        <v>3</v>
      </c>
      <c r="F5" s="10"/>
      <c r="G5" s="1">
        <v>6</v>
      </c>
      <c r="H5" s="1">
        <v>3</v>
      </c>
      <c r="I5" s="1"/>
      <c r="J5" s="1">
        <v>1</v>
      </c>
      <c r="K5" s="12"/>
      <c r="L5" s="3"/>
    </row>
    <row r="6" spans="1:12" x14ac:dyDescent="0.3">
      <c r="A6" s="67">
        <v>2</v>
      </c>
      <c r="B6" s="26" t="s">
        <v>204</v>
      </c>
      <c r="C6" s="20" t="s">
        <v>6</v>
      </c>
      <c r="D6" s="27">
        <v>2009</v>
      </c>
      <c r="E6" s="11">
        <f>COUNT(F6:K6)</f>
        <v>2</v>
      </c>
      <c r="F6" s="10">
        <v>1</v>
      </c>
      <c r="G6" s="1">
        <v>2</v>
      </c>
      <c r="H6" s="1"/>
      <c r="I6" s="1"/>
      <c r="J6" s="1"/>
      <c r="K6" s="12"/>
      <c r="L6" s="3"/>
    </row>
    <row r="7" spans="1:12" x14ac:dyDescent="0.3">
      <c r="A7" s="68">
        <v>3</v>
      </c>
      <c r="B7" s="26" t="s">
        <v>172</v>
      </c>
      <c r="C7" s="20" t="s">
        <v>19</v>
      </c>
      <c r="D7" s="27">
        <v>2006</v>
      </c>
      <c r="E7" s="11">
        <f>COUNT(F7:K7)</f>
        <v>0</v>
      </c>
      <c r="F7" s="10"/>
      <c r="G7" s="1"/>
      <c r="H7" s="1"/>
      <c r="I7" s="1"/>
      <c r="J7" s="1"/>
      <c r="K7" s="12"/>
      <c r="L7" s="3"/>
    </row>
    <row r="8" spans="1:12" x14ac:dyDescent="0.3">
      <c r="A8" s="67">
        <v>4</v>
      </c>
      <c r="B8" s="26" t="s">
        <v>221</v>
      </c>
      <c r="C8" s="20" t="s">
        <v>37</v>
      </c>
      <c r="D8" s="27">
        <v>2009</v>
      </c>
      <c r="E8" s="11">
        <f>COUNT(F8:K8)</f>
        <v>5</v>
      </c>
      <c r="F8" s="10">
        <v>3</v>
      </c>
      <c r="G8" s="1">
        <v>2</v>
      </c>
      <c r="H8" s="1">
        <v>1</v>
      </c>
      <c r="I8" s="1">
        <v>3</v>
      </c>
      <c r="J8" s="1">
        <v>2</v>
      </c>
      <c r="K8" s="12"/>
      <c r="L8" s="3"/>
    </row>
    <row r="9" spans="1:12" x14ac:dyDescent="0.3">
      <c r="A9" s="67">
        <v>5</v>
      </c>
      <c r="B9" s="26" t="s">
        <v>128</v>
      </c>
      <c r="C9" s="20" t="s">
        <v>37</v>
      </c>
      <c r="D9" s="27">
        <v>2007</v>
      </c>
      <c r="E9" s="11">
        <f>COUNT(F9:K9)</f>
        <v>0</v>
      </c>
      <c r="F9" s="10"/>
      <c r="G9" s="1"/>
      <c r="H9" s="1"/>
      <c r="I9" s="1"/>
      <c r="J9" s="1"/>
      <c r="K9" s="12"/>
      <c r="L9" s="3"/>
    </row>
    <row r="10" spans="1:12" x14ac:dyDescent="0.3">
      <c r="A10" s="67">
        <v>6</v>
      </c>
      <c r="B10" s="26" t="s">
        <v>129</v>
      </c>
      <c r="C10" s="20" t="s">
        <v>6</v>
      </c>
      <c r="D10" s="27">
        <v>2008</v>
      </c>
      <c r="E10" s="11">
        <f t="shared" ref="E10:E85" si="0">COUNT(F10:K10)</f>
        <v>0</v>
      </c>
      <c r="F10" s="10"/>
      <c r="G10" s="1"/>
      <c r="H10" s="1"/>
      <c r="I10" s="1"/>
      <c r="J10" s="1"/>
      <c r="K10" s="12"/>
      <c r="L10" s="3"/>
    </row>
    <row r="11" spans="1:12" x14ac:dyDescent="0.3">
      <c r="A11" s="67">
        <v>7</v>
      </c>
      <c r="B11" s="26" t="s">
        <v>130</v>
      </c>
      <c r="C11" s="20" t="s">
        <v>19</v>
      </c>
      <c r="D11" s="27">
        <v>2008</v>
      </c>
      <c r="E11" s="11">
        <f t="shared" si="0"/>
        <v>0</v>
      </c>
      <c r="F11" s="10"/>
      <c r="G11" s="1"/>
      <c r="H11" s="1"/>
      <c r="I11" s="1"/>
      <c r="J11" s="1"/>
      <c r="K11" s="12"/>
      <c r="L11" s="3"/>
    </row>
    <row r="12" spans="1:12" x14ac:dyDescent="0.3">
      <c r="A12" s="68">
        <v>8</v>
      </c>
      <c r="B12" s="26" t="s">
        <v>215</v>
      </c>
      <c r="C12" s="20" t="s">
        <v>6</v>
      </c>
      <c r="D12" s="27">
        <v>2009</v>
      </c>
      <c r="E12" s="11">
        <f>COUNT(F12:K12)</f>
        <v>2</v>
      </c>
      <c r="F12" s="10">
        <v>1</v>
      </c>
      <c r="G12" s="1">
        <v>1</v>
      </c>
      <c r="H12" s="1"/>
      <c r="I12" s="1"/>
      <c r="J12" s="1"/>
      <c r="K12" s="12"/>
      <c r="L12" s="3"/>
    </row>
    <row r="13" spans="1:12" x14ac:dyDescent="0.3">
      <c r="A13" s="67">
        <v>9</v>
      </c>
      <c r="B13" s="24" t="s">
        <v>136</v>
      </c>
      <c r="C13" s="19" t="s">
        <v>20</v>
      </c>
      <c r="D13" s="25">
        <v>2007</v>
      </c>
      <c r="E13" s="7">
        <f>COUNT(F13:K13)</f>
        <v>5</v>
      </c>
      <c r="F13" s="6">
        <v>3</v>
      </c>
      <c r="G13" s="8">
        <v>3</v>
      </c>
      <c r="H13" s="8">
        <v>2</v>
      </c>
      <c r="I13" s="8">
        <v>1</v>
      </c>
      <c r="J13" s="8">
        <v>5</v>
      </c>
      <c r="K13" s="9"/>
      <c r="L13" s="3"/>
    </row>
    <row r="14" spans="1:12" x14ac:dyDescent="0.3">
      <c r="A14" s="67">
        <v>10</v>
      </c>
      <c r="B14" s="26" t="s">
        <v>133</v>
      </c>
      <c r="C14" s="20" t="s">
        <v>19</v>
      </c>
      <c r="D14" s="27">
        <v>2007</v>
      </c>
      <c r="E14" s="11">
        <f>COUNT(F14:K14)</f>
        <v>0</v>
      </c>
      <c r="F14" s="10"/>
      <c r="G14" s="1"/>
      <c r="H14" s="1"/>
      <c r="I14" s="1"/>
      <c r="J14" s="1"/>
      <c r="K14" s="12"/>
      <c r="L14" s="3"/>
    </row>
    <row r="15" spans="1:12" x14ac:dyDescent="0.3">
      <c r="A15" s="67">
        <v>11</v>
      </c>
      <c r="B15" s="26" t="s">
        <v>140</v>
      </c>
      <c r="C15" s="20" t="s">
        <v>6</v>
      </c>
      <c r="D15" s="27">
        <v>2007</v>
      </c>
      <c r="E15" s="11">
        <f t="shared" si="0"/>
        <v>0</v>
      </c>
      <c r="F15" s="10"/>
      <c r="G15" s="1"/>
      <c r="H15" s="1"/>
      <c r="I15" s="1"/>
      <c r="J15" s="27"/>
      <c r="K15" s="12"/>
      <c r="L15" s="3"/>
    </row>
    <row r="16" spans="1:12" x14ac:dyDescent="0.3">
      <c r="A16" s="67">
        <v>12</v>
      </c>
      <c r="B16" s="26" t="s">
        <v>131</v>
      </c>
      <c r="C16" s="20" t="s">
        <v>19</v>
      </c>
      <c r="D16" s="27">
        <v>2009</v>
      </c>
      <c r="E16" s="11">
        <f t="shared" si="0"/>
        <v>0</v>
      </c>
      <c r="F16" s="10"/>
      <c r="G16" s="1"/>
      <c r="H16" s="1"/>
      <c r="I16" s="1"/>
      <c r="J16" s="1"/>
      <c r="K16" s="12"/>
      <c r="L16" s="3"/>
    </row>
    <row r="17" spans="1:12" x14ac:dyDescent="0.3">
      <c r="A17" s="68">
        <v>13</v>
      </c>
      <c r="B17" s="26" t="s">
        <v>152</v>
      </c>
      <c r="C17" s="20" t="s">
        <v>7</v>
      </c>
      <c r="D17" s="27">
        <v>2007</v>
      </c>
      <c r="E17" s="11">
        <f>COUNT(F17:K17)</f>
        <v>2</v>
      </c>
      <c r="F17" s="10">
        <v>2</v>
      </c>
      <c r="G17" s="1">
        <v>5</v>
      </c>
      <c r="H17" s="1"/>
      <c r="I17" s="1"/>
      <c r="J17" s="1"/>
      <c r="K17" s="12"/>
      <c r="L17" s="3"/>
    </row>
    <row r="18" spans="1:12" x14ac:dyDescent="0.3">
      <c r="A18" s="67">
        <v>14</v>
      </c>
      <c r="B18" s="26" t="s">
        <v>514</v>
      </c>
      <c r="C18" s="20" t="s">
        <v>37</v>
      </c>
      <c r="D18" s="27">
        <v>2009</v>
      </c>
      <c r="E18" s="11">
        <f>COUNT(F18:K18)</f>
        <v>3</v>
      </c>
      <c r="F18" s="10"/>
      <c r="G18" s="1">
        <v>1</v>
      </c>
      <c r="H18" s="1">
        <v>2</v>
      </c>
      <c r="I18" s="1">
        <v>2</v>
      </c>
      <c r="J18" s="1"/>
      <c r="K18" s="12"/>
      <c r="L18" s="3"/>
    </row>
    <row r="19" spans="1:12" x14ac:dyDescent="0.3">
      <c r="A19" s="67">
        <v>15</v>
      </c>
      <c r="B19" s="26" t="s">
        <v>132</v>
      </c>
      <c r="C19" s="20" t="s">
        <v>19</v>
      </c>
      <c r="D19" s="27">
        <v>2008</v>
      </c>
      <c r="E19" s="11">
        <f>COUNT(F19:K19)</f>
        <v>0</v>
      </c>
      <c r="F19" s="10"/>
      <c r="G19" s="1"/>
      <c r="H19" s="1"/>
      <c r="I19" s="1"/>
      <c r="J19" s="1"/>
      <c r="K19" s="12"/>
      <c r="L19" s="3"/>
    </row>
    <row r="20" spans="1:12" x14ac:dyDescent="0.3">
      <c r="A20" s="67">
        <v>16</v>
      </c>
      <c r="B20" s="26" t="s">
        <v>134</v>
      </c>
      <c r="C20" s="20" t="s">
        <v>10</v>
      </c>
      <c r="D20" s="27">
        <v>2007</v>
      </c>
      <c r="E20" s="11">
        <f t="shared" si="0"/>
        <v>0</v>
      </c>
      <c r="F20" s="10"/>
      <c r="G20" s="1"/>
      <c r="H20" s="1"/>
      <c r="I20" s="1"/>
      <c r="J20" s="1"/>
      <c r="K20" s="12"/>
      <c r="L20" s="3"/>
    </row>
    <row r="21" spans="1:12" x14ac:dyDescent="0.3">
      <c r="A21" s="67">
        <v>17</v>
      </c>
      <c r="B21" s="26" t="s">
        <v>135</v>
      </c>
      <c r="C21" s="20" t="s">
        <v>6</v>
      </c>
      <c r="D21" s="27">
        <v>2008</v>
      </c>
      <c r="E21" s="11">
        <f>COUNT(F21:K21)</f>
        <v>0</v>
      </c>
      <c r="F21" s="10"/>
      <c r="G21" s="1"/>
      <c r="H21" s="1"/>
      <c r="I21" s="1"/>
      <c r="J21" s="1"/>
      <c r="K21" s="12"/>
      <c r="L21" s="3"/>
    </row>
    <row r="22" spans="1:12" x14ac:dyDescent="0.3">
      <c r="A22" s="68">
        <v>18</v>
      </c>
      <c r="B22" s="26" t="s">
        <v>137</v>
      </c>
      <c r="C22" s="20" t="s">
        <v>9</v>
      </c>
      <c r="D22" s="27">
        <v>2008</v>
      </c>
      <c r="E22" s="11">
        <f t="shared" si="0"/>
        <v>0</v>
      </c>
      <c r="F22" s="10"/>
      <c r="G22" s="1"/>
      <c r="H22" s="1"/>
      <c r="I22" s="1"/>
      <c r="J22" s="1"/>
      <c r="K22" s="12"/>
      <c r="L22" s="3"/>
    </row>
    <row r="23" spans="1:12" x14ac:dyDescent="0.3">
      <c r="A23" s="67">
        <v>19</v>
      </c>
      <c r="B23" s="26" t="s">
        <v>27</v>
      </c>
      <c r="C23" s="20" t="s">
        <v>9</v>
      </c>
      <c r="D23" s="27">
        <v>2010</v>
      </c>
      <c r="E23" s="11">
        <f>COUNT(F23:K23)</f>
        <v>4</v>
      </c>
      <c r="F23" s="10">
        <v>1</v>
      </c>
      <c r="G23" s="1">
        <v>3</v>
      </c>
      <c r="H23" s="1"/>
      <c r="I23" s="1">
        <v>4</v>
      </c>
      <c r="J23" s="1">
        <v>3</v>
      </c>
      <c r="K23" s="12"/>
      <c r="L23" s="3"/>
    </row>
    <row r="24" spans="1:12" x14ac:dyDescent="0.3">
      <c r="A24" s="67">
        <v>20</v>
      </c>
      <c r="B24" s="26" t="s">
        <v>138</v>
      </c>
      <c r="C24" s="20" t="s">
        <v>6</v>
      </c>
      <c r="D24" s="27">
        <v>2008</v>
      </c>
      <c r="E24" s="11">
        <f t="shared" si="0"/>
        <v>0</v>
      </c>
      <c r="F24" s="10"/>
      <c r="G24" s="1"/>
      <c r="H24" s="1"/>
      <c r="I24" s="1"/>
      <c r="J24" s="1"/>
      <c r="K24" s="12"/>
      <c r="L24" s="3"/>
    </row>
    <row r="25" spans="1:12" x14ac:dyDescent="0.3">
      <c r="A25" s="67">
        <v>21</v>
      </c>
      <c r="B25" s="26" t="s">
        <v>586</v>
      </c>
      <c r="C25" s="20"/>
      <c r="D25" s="27">
        <v>2010</v>
      </c>
      <c r="E25" s="11">
        <f t="shared" si="0"/>
        <v>1</v>
      </c>
      <c r="F25" s="10"/>
      <c r="G25" s="1"/>
      <c r="H25" s="1"/>
      <c r="I25" s="1"/>
      <c r="J25" s="1">
        <v>4</v>
      </c>
      <c r="K25" s="12"/>
      <c r="L25" s="3"/>
    </row>
    <row r="26" spans="1:12" x14ac:dyDescent="0.3">
      <c r="A26" s="67">
        <v>22</v>
      </c>
      <c r="B26" s="26" t="s">
        <v>139</v>
      </c>
      <c r="C26" s="20" t="s">
        <v>19</v>
      </c>
      <c r="D26" s="27">
        <v>2008</v>
      </c>
      <c r="E26" s="11">
        <f t="shared" si="0"/>
        <v>0</v>
      </c>
      <c r="F26" s="10"/>
      <c r="G26" s="1"/>
      <c r="H26" s="1"/>
      <c r="I26" s="1"/>
      <c r="J26" s="1"/>
      <c r="K26" s="12"/>
      <c r="L26" s="3"/>
    </row>
    <row r="27" spans="1:12" x14ac:dyDescent="0.3">
      <c r="A27" s="68">
        <v>23</v>
      </c>
      <c r="B27" s="26" t="s">
        <v>141</v>
      </c>
      <c r="C27" s="20" t="s">
        <v>19</v>
      </c>
      <c r="D27" s="27">
        <v>2007</v>
      </c>
      <c r="E27" s="11">
        <f t="shared" si="0"/>
        <v>0</v>
      </c>
      <c r="F27" s="10"/>
      <c r="G27" s="1"/>
      <c r="H27" s="1"/>
      <c r="I27" s="1"/>
      <c r="J27" s="1"/>
      <c r="K27" s="12"/>
      <c r="L27" s="3"/>
    </row>
    <row r="28" spans="1:12" x14ac:dyDescent="0.3">
      <c r="A28" s="67">
        <v>24</v>
      </c>
      <c r="B28" s="26" t="s">
        <v>143</v>
      </c>
      <c r="C28" s="20" t="s">
        <v>10</v>
      </c>
      <c r="D28" s="27">
        <v>2008</v>
      </c>
      <c r="E28" s="11">
        <f t="shared" si="0"/>
        <v>0</v>
      </c>
      <c r="F28" s="10"/>
      <c r="G28" s="1"/>
      <c r="H28" s="1"/>
      <c r="I28" s="1"/>
      <c r="J28" s="1"/>
      <c r="K28" s="12"/>
      <c r="L28" s="3"/>
    </row>
    <row r="29" spans="1:12" x14ac:dyDescent="0.3">
      <c r="A29" s="67">
        <v>25</v>
      </c>
      <c r="B29" s="26" t="s">
        <v>127</v>
      </c>
      <c r="C29" s="20" t="s">
        <v>6</v>
      </c>
      <c r="D29" s="27">
        <v>2007</v>
      </c>
      <c r="E29" s="11">
        <f t="shared" si="0"/>
        <v>0</v>
      </c>
      <c r="F29" s="10"/>
      <c r="G29" s="1"/>
      <c r="H29" s="1"/>
      <c r="I29" s="1"/>
      <c r="J29" s="1"/>
      <c r="K29" s="12"/>
      <c r="L29" s="3"/>
    </row>
    <row r="30" spans="1:12" x14ac:dyDescent="0.3">
      <c r="A30" s="67">
        <v>26</v>
      </c>
      <c r="B30" s="26" t="s">
        <v>144</v>
      </c>
      <c r="C30" s="20" t="s">
        <v>6</v>
      </c>
      <c r="D30" s="27">
        <v>2009</v>
      </c>
      <c r="E30" s="11">
        <f t="shared" si="0"/>
        <v>0</v>
      </c>
      <c r="F30" s="10"/>
      <c r="G30" s="1"/>
      <c r="H30" s="1"/>
      <c r="I30" s="1"/>
      <c r="J30" s="1"/>
      <c r="K30" s="12"/>
      <c r="L30" s="3"/>
    </row>
    <row r="31" spans="1:12" x14ac:dyDescent="0.3">
      <c r="A31" s="67">
        <v>27</v>
      </c>
      <c r="B31" s="26" t="s">
        <v>32</v>
      </c>
      <c r="C31" s="20" t="s">
        <v>19</v>
      </c>
      <c r="D31" s="27">
        <v>2010</v>
      </c>
      <c r="E31" s="11">
        <f>COUNT(F31:K31)</f>
        <v>5</v>
      </c>
      <c r="F31" s="10">
        <v>3</v>
      </c>
      <c r="G31" s="1">
        <v>2</v>
      </c>
      <c r="H31" s="1">
        <v>1</v>
      </c>
      <c r="I31" s="1">
        <v>6</v>
      </c>
      <c r="J31" s="1">
        <v>1</v>
      </c>
      <c r="K31" s="12"/>
      <c r="L31" s="3"/>
    </row>
    <row r="32" spans="1:12" x14ac:dyDescent="0.3">
      <c r="A32" s="68">
        <v>28</v>
      </c>
      <c r="B32" s="26" t="s">
        <v>145</v>
      </c>
      <c r="C32" s="20" t="s">
        <v>9</v>
      </c>
      <c r="D32" s="27">
        <v>2007</v>
      </c>
      <c r="E32" s="11">
        <f t="shared" si="0"/>
        <v>0</v>
      </c>
      <c r="F32" s="10"/>
      <c r="G32" s="1"/>
      <c r="H32" s="1"/>
      <c r="I32" s="1"/>
      <c r="J32" s="1"/>
      <c r="K32" s="12"/>
      <c r="L32" s="3"/>
    </row>
    <row r="33" spans="1:12" x14ac:dyDescent="0.3">
      <c r="A33" s="67">
        <v>29</v>
      </c>
      <c r="B33" s="26" t="s">
        <v>146</v>
      </c>
      <c r="C33" s="20" t="s">
        <v>19</v>
      </c>
      <c r="D33" s="27">
        <v>2007</v>
      </c>
      <c r="E33" s="11">
        <f t="shared" si="0"/>
        <v>0</v>
      </c>
      <c r="F33" s="10"/>
      <c r="G33" s="1"/>
      <c r="H33" s="1"/>
      <c r="I33" s="1"/>
      <c r="J33" s="1"/>
      <c r="K33" s="12"/>
      <c r="L33" s="3"/>
    </row>
    <row r="34" spans="1:12" x14ac:dyDescent="0.3">
      <c r="A34" s="67">
        <v>30</v>
      </c>
      <c r="B34" s="26" t="s">
        <v>147</v>
      </c>
      <c r="C34" s="20" t="s">
        <v>19</v>
      </c>
      <c r="D34" s="27">
        <v>2009</v>
      </c>
      <c r="E34" s="11">
        <f t="shared" si="0"/>
        <v>0</v>
      </c>
      <c r="F34" s="10"/>
      <c r="G34" s="1"/>
      <c r="H34" s="1"/>
      <c r="I34" s="1"/>
      <c r="J34" s="1"/>
      <c r="K34" s="12"/>
      <c r="L34" s="3"/>
    </row>
    <row r="35" spans="1:12" x14ac:dyDescent="0.3">
      <c r="A35" s="67">
        <v>31</v>
      </c>
      <c r="B35" s="26" t="s">
        <v>148</v>
      </c>
      <c r="C35" s="20" t="s">
        <v>6</v>
      </c>
      <c r="D35" s="27">
        <v>2007</v>
      </c>
      <c r="E35" s="11">
        <f t="shared" si="0"/>
        <v>0</v>
      </c>
      <c r="F35" s="10"/>
      <c r="G35" s="1"/>
      <c r="H35" s="1"/>
      <c r="I35" s="1"/>
      <c r="J35" s="1"/>
      <c r="K35" s="12"/>
      <c r="L35" s="3"/>
    </row>
    <row r="36" spans="1:12" x14ac:dyDescent="0.3">
      <c r="A36" s="67">
        <v>32</v>
      </c>
      <c r="B36" s="26" t="s">
        <v>222</v>
      </c>
      <c r="C36" s="20" t="s">
        <v>19</v>
      </c>
      <c r="D36" s="27">
        <v>2008</v>
      </c>
      <c r="E36" s="11">
        <f>COUNT(F36:K36)</f>
        <v>1</v>
      </c>
      <c r="F36" s="10"/>
      <c r="G36" s="1">
        <v>1</v>
      </c>
      <c r="H36" s="1"/>
      <c r="I36" s="1"/>
      <c r="J36" s="1"/>
      <c r="K36" s="12"/>
      <c r="L36" s="3"/>
    </row>
    <row r="37" spans="1:12" x14ac:dyDescent="0.3">
      <c r="A37" s="68">
        <v>33</v>
      </c>
      <c r="B37" s="26" t="s">
        <v>392</v>
      </c>
      <c r="C37" s="20" t="s">
        <v>20</v>
      </c>
      <c r="D37" s="27">
        <v>2007</v>
      </c>
      <c r="E37" s="11">
        <f>COUNT(F37:K37)</f>
        <v>0</v>
      </c>
      <c r="F37" s="10"/>
      <c r="G37" s="1"/>
      <c r="H37" s="1"/>
      <c r="I37" s="1"/>
      <c r="J37" s="1"/>
      <c r="K37" s="12"/>
      <c r="L37" s="3"/>
    </row>
    <row r="38" spans="1:12" x14ac:dyDescent="0.3">
      <c r="A38" s="67">
        <v>34</v>
      </c>
      <c r="B38" s="26" t="s">
        <v>149</v>
      </c>
      <c r="C38" s="20" t="s">
        <v>19</v>
      </c>
      <c r="D38" s="27">
        <v>2009</v>
      </c>
      <c r="E38" s="11">
        <f t="shared" si="0"/>
        <v>0</v>
      </c>
      <c r="F38" s="10"/>
      <c r="G38" s="1"/>
      <c r="H38" s="1"/>
      <c r="I38" s="1"/>
      <c r="J38" s="1"/>
      <c r="K38" s="12"/>
      <c r="L38" s="3"/>
    </row>
    <row r="39" spans="1:12" x14ac:dyDescent="0.3">
      <c r="A39" s="67">
        <v>35</v>
      </c>
      <c r="B39" s="26" t="s">
        <v>256</v>
      </c>
      <c r="C39" s="20" t="s">
        <v>37</v>
      </c>
      <c r="D39" s="27">
        <v>2008</v>
      </c>
      <c r="E39" s="11">
        <f>COUNT(F39:K39)</f>
        <v>3</v>
      </c>
      <c r="F39" s="10">
        <v>2</v>
      </c>
      <c r="G39" s="1">
        <v>4</v>
      </c>
      <c r="H39" s="1">
        <v>4</v>
      </c>
      <c r="I39" s="1"/>
      <c r="J39" s="1"/>
      <c r="K39" s="12"/>
      <c r="L39" s="3"/>
    </row>
    <row r="40" spans="1:12" x14ac:dyDescent="0.3">
      <c r="A40" s="67">
        <v>36</v>
      </c>
      <c r="B40" s="26" t="s">
        <v>302</v>
      </c>
      <c r="C40" s="20" t="s">
        <v>19</v>
      </c>
      <c r="D40" s="27">
        <v>2008</v>
      </c>
      <c r="E40" s="11">
        <f t="shared" si="0"/>
        <v>0</v>
      </c>
      <c r="F40" s="10"/>
      <c r="G40" s="1"/>
      <c r="H40" s="1"/>
      <c r="I40" s="1"/>
      <c r="J40" s="1"/>
      <c r="K40" s="12"/>
      <c r="L40" s="3"/>
    </row>
    <row r="41" spans="1:12" x14ac:dyDescent="0.3">
      <c r="A41" s="67">
        <v>37</v>
      </c>
      <c r="B41" s="26" t="s">
        <v>150</v>
      </c>
      <c r="C41" s="20" t="s">
        <v>19</v>
      </c>
      <c r="D41" s="27">
        <v>2007</v>
      </c>
      <c r="E41" s="11">
        <f>COUNT(F41:K41)</f>
        <v>0</v>
      </c>
      <c r="F41" s="10"/>
      <c r="G41" s="1"/>
      <c r="H41" s="1"/>
      <c r="I41" s="1"/>
      <c r="J41" s="1"/>
      <c r="K41" s="12"/>
      <c r="L41" s="3"/>
    </row>
    <row r="42" spans="1:12" x14ac:dyDescent="0.3">
      <c r="A42" s="68">
        <v>38</v>
      </c>
      <c r="B42" s="26" t="s">
        <v>151</v>
      </c>
      <c r="C42" s="20" t="s">
        <v>37</v>
      </c>
      <c r="D42" s="27">
        <v>2008</v>
      </c>
      <c r="E42" s="11">
        <f t="shared" si="0"/>
        <v>0</v>
      </c>
      <c r="F42" s="10"/>
      <c r="G42" s="1"/>
      <c r="H42" s="1"/>
      <c r="I42" s="1"/>
      <c r="J42" s="1"/>
      <c r="K42" s="12"/>
      <c r="L42" s="3"/>
    </row>
    <row r="43" spans="1:12" x14ac:dyDescent="0.3">
      <c r="A43" s="67">
        <v>39</v>
      </c>
      <c r="B43" s="26" t="s">
        <v>237</v>
      </c>
      <c r="C43" s="20" t="s">
        <v>11</v>
      </c>
      <c r="D43" s="27">
        <v>2007</v>
      </c>
      <c r="E43" s="11">
        <f>COUNT(F43:K43)</f>
        <v>0</v>
      </c>
      <c r="F43" s="10"/>
      <c r="G43" s="1"/>
      <c r="H43" s="1"/>
      <c r="I43" s="1"/>
      <c r="J43" s="1"/>
      <c r="K43" s="12"/>
      <c r="L43" s="3"/>
    </row>
    <row r="44" spans="1:12" x14ac:dyDescent="0.3">
      <c r="A44" s="67">
        <v>40</v>
      </c>
      <c r="B44" s="26" t="s">
        <v>164</v>
      </c>
      <c r="C44" s="20" t="s">
        <v>37</v>
      </c>
      <c r="D44" s="27">
        <v>2009</v>
      </c>
      <c r="E44" s="11">
        <f>COUNT(F44:K44)</f>
        <v>1</v>
      </c>
      <c r="F44" s="10"/>
      <c r="G44" s="1">
        <v>7</v>
      </c>
      <c r="H44" s="1"/>
      <c r="I44" s="1"/>
      <c r="J44" s="1"/>
      <c r="K44" s="12"/>
      <c r="L44" s="3"/>
    </row>
    <row r="45" spans="1:12" x14ac:dyDescent="0.3">
      <c r="A45" s="67">
        <v>41</v>
      </c>
      <c r="B45" s="26" t="s">
        <v>153</v>
      </c>
      <c r="C45" s="20" t="s">
        <v>7</v>
      </c>
      <c r="D45" s="27">
        <v>2007</v>
      </c>
      <c r="E45" s="11">
        <f>COUNT(F45:K45)</f>
        <v>0</v>
      </c>
      <c r="F45" s="10"/>
      <c r="G45" s="1"/>
      <c r="H45" s="1"/>
      <c r="I45" s="1"/>
      <c r="J45" s="1"/>
      <c r="K45" s="12"/>
      <c r="L45" s="3"/>
    </row>
    <row r="46" spans="1:12" x14ac:dyDescent="0.3">
      <c r="A46" s="67">
        <v>42</v>
      </c>
      <c r="B46" s="26" t="s">
        <v>155</v>
      </c>
      <c r="C46" s="20" t="s">
        <v>37</v>
      </c>
      <c r="D46" s="27">
        <v>2007</v>
      </c>
      <c r="E46" s="11">
        <f t="shared" si="0"/>
        <v>0</v>
      </c>
      <c r="F46" s="10"/>
      <c r="G46" s="1"/>
      <c r="H46" s="1"/>
      <c r="I46" s="1"/>
      <c r="J46" s="1"/>
      <c r="K46" s="12"/>
      <c r="L46" s="3"/>
    </row>
    <row r="47" spans="1:12" x14ac:dyDescent="0.3">
      <c r="A47" s="68">
        <v>43</v>
      </c>
      <c r="B47" s="26" t="s">
        <v>8</v>
      </c>
      <c r="C47" s="20" t="s">
        <v>9</v>
      </c>
      <c r="D47" s="27"/>
      <c r="E47" s="11">
        <f t="shared" si="0"/>
        <v>0</v>
      </c>
      <c r="F47" s="10"/>
      <c r="G47" s="1"/>
      <c r="H47" s="1"/>
      <c r="I47" s="1"/>
      <c r="J47" s="1"/>
      <c r="K47" s="12"/>
      <c r="L47" s="3"/>
    </row>
    <row r="48" spans="1:12" x14ac:dyDescent="0.3">
      <c r="A48" s="67">
        <v>44</v>
      </c>
      <c r="B48" s="26" t="s">
        <v>156</v>
      </c>
      <c r="C48" s="20" t="s">
        <v>157</v>
      </c>
      <c r="D48" s="27">
        <v>2008</v>
      </c>
      <c r="E48" s="11">
        <f t="shared" si="0"/>
        <v>0</v>
      </c>
      <c r="F48" s="10"/>
      <c r="G48" s="1"/>
      <c r="H48" s="1"/>
      <c r="I48" s="1"/>
      <c r="J48" s="1"/>
      <c r="K48" s="12"/>
      <c r="L48" s="3"/>
    </row>
    <row r="49" spans="1:12" x14ac:dyDescent="0.3">
      <c r="A49" s="67">
        <v>45</v>
      </c>
      <c r="B49" s="26" t="s">
        <v>56</v>
      </c>
      <c r="C49" s="20" t="s">
        <v>9</v>
      </c>
      <c r="D49" s="27">
        <v>2010</v>
      </c>
      <c r="E49" s="11">
        <f>COUNT(F49:K49)</f>
        <v>5</v>
      </c>
      <c r="F49" s="10">
        <v>1</v>
      </c>
      <c r="G49" s="1">
        <v>2</v>
      </c>
      <c r="H49" s="1">
        <v>3</v>
      </c>
      <c r="I49" s="1">
        <v>3</v>
      </c>
      <c r="J49" s="1">
        <v>2</v>
      </c>
      <c r="K49" s="12"/>
      <c r="L49" s="3"/>
    </row>
    <row r="50" spans="1:12" x14ac:dyDescent="0.3">
      <c r="A50" s="67">
        <v>46</v>
      </c>
      <c r="B50" s="26" t="s">
        <v>158</v>
      </c>
      <c r="C50" s="20" t="s">
        <v>6</v>
      </c>
      <c r="D50" s="27">
        <v>2006</v>
      </c>
      <c r="E50" s="11">
        <f t="shared" si="0"/>
        <v>0</v>
      </c>
      <c r="F50" s="10"/>
      <c r="G50" s="1"/>
      <c r="H50" s="1"/>
      <c r="I50" s="1"/>
      <c r="J50" s="1"/>
      <c r="K50" s="12"/>
      <c r="L50" s="3"/>
    </row>
    <row r="51" spans="1:12" x14ac:dyDescent="0.3">
      <c r="A51" s="67">
        <v>47</v>
      </c>
      <c r="B51" s="26" t="s">
        <v>159</v>
      </c>
      <c r="C51" s="20" t="s">
        <v>160</v>
      </c>
      <c r="D51" s="27">
        <v>2009</v>
      </c>
      <c r="E51" s="11">
        <f t="shared" si="0"/>
        <v>0</v>
      </c>
      <c r="F51" s="10"/>
      <c r="G51" s="1"/>
      <c r="H51" s="1"/>
      <c r="I51" s="1"/>
      <c r="J51" s="1"/>
      <c r="K51" s="12"/>
      <c r="L51" s="3"/>
    </row>
    <row r="52" spans="1:12" x14ac:dyDescent="0.3">
      <c r="A52" s="68">
        <v>48</v>
      </c>
      <c r="B52" s="26" t="s">
        <v>161</v>
      </c>
      <c r="C52" s="20" t="s">
        <v>9</v>
      </c>
      <c r="D52" s="27">
        <v>2007</v>
      </c>
      <c r="E52" s="11">
        <f t="shared" si="0"/>
        <v>0</v>
      </c>
      <c r="F52" s="10"/>
      <c r="G52" s="1"/>
      <c r="H52" s="1"/>
      <c r="I52" s="1"/>
      <c r="J52" s="1"/>
      <c r="K52" s="12"/>
      <c r="L52" s="3"/>
    </row>
    <row r="53" spans="1:12" x14ac:dyDescent="0.3">
      <c r="A53" s="67">
        <v>49</v>
      </c>
      <c r="B53" s="26" t="s">
        <v>162</v>
      </c>
      <c r="C53" s="20" t="s">
        <v>20</v>
      </c>
      <c r="D53" s="27">
        <v>2006</v>
      </c>
      <c r="E53" s="11">
        <f t="shared" si="0"/>
        <v>0</v>
      </c>
      <c r="F53" s="10"/>
      <c r="G53" s="1"/>
      <c r="H53" s="1"/>
      <c r="I53" s="1"/>
      <c r="J53" s="1"/>
      <c r="K53" s="12"/>
      <c r="L53" s="3"/>
    </row>
    <row r="54" spans="1:12" x14ac:dyDescent="0.3">
      <c r="A54" s="67">
        <v>50</v>
      </c>
      <c r="B54" s="26" t="s">
        <v>163</v>
      </c>
      <c r="C54" s="20" t="s">
        <v>10</v>
      </c>
      <c r="D54" s="27">
        <v>2007</v>
      </c>
      <c r="E54" s="11">
        <f t="shared" si="0"/>
        <v>0</v>
      </c>
      <c r="F54" s="10"/>
      <c r="G54" s="1"/>
      <c r="H54" s="1"/>
      <c r="I54" s="1"/>
      <c r="J54" s="1"/>
      <c r="K54" s="12"/>
      <c r="L54" s="3"/>
    </row>
    <row r="55" spans="1:12" x14ac:dyDescent="0.3">
      <c r="A55" s="67">
        <v>51</v>
      </c>
      <c r="B55" s="26" t="s">
        <v>154</v>
      </c>
      <c r="C55" s="20" t="s">
        <v>20</v>
      </c>
      <c r="D55" s="27">
        <v>2009</v>
      </c>
      <c r="E55" s="11">
        <f t="shared" si="0"/>
        <v>0</v>
      </c>
      <c r="F55" s="10"/>
      <c r="G55" s="1"/>
      <c r="H55" s="1"/>
      <c r="I55" s="1"/>
      <c r="J55" s="1"/>
      <c r="K55" s="12"/>
      <c r="L55" s="3"/>
    </row>
    <row r="56" spans="1:12" x14ac:dyDescent="0.3">
      <c r="A56" s="67">
        <v>52</v>
      </c>
      <c r="B56" s="26" t="s">
        <v>165</v>
      </c>
      <c r="C56" s="20" t="s">
        <v>114</v>
      </c>
      <c r="D56" s="27">
        <v>2007</v>
      </c>
      <c r="E56" s="11">
        <f t="shared" si="0"/>
        <v>0</v>
      </c>
      <c r="F56" s="10"/>
      <c r="G56" s="1"/>
      <c r="H56" s="1"/>
      <c r="I56" s="1"/>
      <c r="J56" s="1"/>
      <c r="K56" s="12"/>
      <c r="L56" s="3"/>
    </row>
    <row r="57" spans="1:12" x14ac:dyDescent="0.3">
      <c r="A57" s="68">
        <v>53</v>
      </c>
      <c r="B57" s="26" t="s">
        <v>303</v>
      </c>
      <c r="C57" s="20" t="s">
        <v>19</v>
      </c>
      <c r="D57" s="27">
        <v>2006</v>
      </c>
      <c r="E57" s="11">
        <f t="shared" si="0"/>
        <v>0</v>
      </c>
      <c r="F57" s="10"/>
      <c r="G57" s="1"/>
      <c r="H57" s="1"/>
      <c r="I57" s="1"/>
      <c r="J57" s="1"/>
      <c r="K57" s="12"/>
      <c r="L57" s="3"/>
    </row>
    <row r="58" spans="1:12" x14ac:dyDescent="0.3">
      <c r="A58" s="67">
        <v>54</v>
      </c>
      <c r="B58" s="26" t="s">
        <v>166</v>
      </c>
      <c r="C58" s="20" t="s">
        <v>6</v>
      </c>
      <c r="D58" s="27">
        <v>2009</v>
      </c>
      <c r="E58" s="11">
        <f t="shared" si="0"/>
        <v>0</v>
      </c>
      <c r="F58" s="10"/>
      <c r="G58" s="1"/>
      <c r="H58" s="1"/>
      <c r="I58" s="1"/>
      <c r="J58" s="1"/>
      <c r="K58" s="12"/>
      <c r="L58" s="3"/>
    </row>
    <row r="59" spans="1:12" x14ac:dyDescent="0.3">
      <c r="A59" s="67">
        <v>55</v>
      </c>
      <c r="B59" s="26" t="s">
        <v>496</v>
      </c>
      <c r="C59" s="26" t="s">
        <v>9</v>
      </c>
      <c r="D59" s="27">
        <v>2008</v>
      </c>
      <c r="E59" s="11">
        <f>COUNT(F59:K59)</f>
        <v>3</v>
      </c>
      <c r="F59" s="10"/>
      <c r="G59" s="1">
        <v>2</v>
      </c>
      <c r="H59" s="1">
        <v>1</v>
      </c>
      <c r="I59" s="1">
        <v>1</v>
      </c>
      <c r="J59" s="1"/>
      <c r="K59" s="12"/>
      <c r="L59" s="3"/>
    </row>
    <row r="60" spans="1:12" x14ac:dyDescent="0.3">
      <c r="A60" s="67">
        <v>56</v>
      </c>
      <c r="B60" s="26" t="s">
        <v>184</v>
      </c>
      <c r="C60" s="20" t="s">
        <v>11</v>
      </c>
      <c r="D60" s="27">
        <v>2007</v>
      </c>
      <c r="E60" s="11">
        <f>COUNT(F60:K60)</f>
        <v>0</v>
      </c>
      <c r="F60" s="10"/>
      <c r="G60" s="1"/>
      <c r="H60" s="1"/>
      <c r="I60" s="1"/>
      <c r="J60" s="1"/>
      <c r="K60" s="12"/>
      <c r="L60" s="3"/>
    </row>
    <row r="61" spans="1:12" x14ac:dyDescent="0.3">
      <c r="A61" s="67">
        <v>57</v>
      </c>
      <c r="B61" s="21" t="s">
        <v>356</v>
      </c>
      <c r="C61" s="21" t="s">
        <v>37</v>
      </c>
      <c r="D61" s="1">
        <v>2008</v>
      </c>
      <c r="E61" s="11">
        <f>COUNT(F61:K61)</f>
        <v>2</v>
      </c>
      <c r="F61" s="10"/>
      <c r="G61" s="1">
        <v>1</v>
      </c>
      <c r="H61" s="1"/>
      <c r="I61" s="1"/>
      <c r="J61" s="1">
        <v>3</v>
      </c>
      <c r="K61" s="12"/>
      <c r="L61" s="3"/>
    </row>
    <row r="62" spans="1:12" x14ac:dyDescent="0.3">
      <c r="A62" s="68">
        <v>58</v>
      </c>
      <c r="B62" s="26" t="s">
        <v>167</v>
      </c>
      <c r="C62" s="20" t="s">
        <v>29</v>
      </c>
      <c r="D62" s="27">
        <v>2008</v>
      </c>
      <c r="E62" s="11">
        <f t="shared" si="0"/>
        <v>0</v>
      </c>
      <c r="F62" s="10"/>
      <c r="G62" s="1"/>
      <c r="H62" s="1"/>
      <c r="I62" s="1"/>
      <c r="J62" s="1"/>
      <c r="K62" s="12"/>
      <c r="L62" s="3"/>
    </row>
    <row r="63" spans="1:12" x14ac:dyDescent="0.3">
      <c r="A63" s="67">
        <v>59</v>
      </c>
      <c r="B63" s="26" t="s">
        <v>168</v>
      </c>
      <c r="C63" s="20" t="s">
        <v>11</v>
      </c>
      <c r="D63" s="27">
        <v>2008</v>
      </c>
      <c r="E63" s="11">
        <f t="shared" si="0"/>
        <v>0</v>
      </c>
      <c r="F63" s="10"/>
      <c r="G63" s="1"/>
      <c r="H63" s="1"/>
      <c r="I63" s="1"/>
      <c r="J63" s="1"/>
      <c r="K63" s="12"/>
      <c r="L63" s="3"/>
    </row>
    <row r="64" spans="1:12" x14ac:dyDescent="0.3">
      <c r="A64" s="67">
        <v>60</v>
      </c>
      <c r="B64" s="26" t="s">
        <v>307</v>
      </c>
      <c r="C64" s="20" t="s">
        <v>37</v>
      </c>
      <c r="D64" s="27">
        <v>2009</v>
      </c>
      <c r="E64" s="11">
        <f>COUNT(F64:K64)</f>
        <v>3</v>
      </c>
      <c r="F64" s="10">
        <v>2</v>
      </c>
      <c r="G64" s="1"/>
      <c r="H64" s="1">
        <v>5</v>
      </c>
      <c r="I64" s="1">
        <v>5</v>
      </c>
      <c r="J64" s="1"/>
      <c r="K64" s="12"/>
      <c r="L64" s="3"/>
    </row>
    <row r="65" spans="1:12" x14ac:dyDescent="0.3">
      <c r="A65" s="67">
        <v>61</v>
      </c>
      <c r="B65" s="26" t="s">
        <v>169</v>
      </c>
      <c r="C65" s="20" t="s">
        <v>37</v>
      </c>
      <c r="D65" s="27">
        <v>2007</v>
      </c>
      <c r="E65" s="11">
        <f t="shared" si="0"/>
        <v>0</v>
      </c>
      <c r="F65" s="10"/>
      <c r="G65" s="1"/>
      <c r="H65" s="1"/>
      <c r="I65" s="1"/>
      <c r="J65" s="1"/>
      <c r="K65" s="12"/>
      <c r="L65" s="3"/>
    </row>
    <row r="66" spans="1:12" x14ac:dyDescent="0.3">
      <c r="A66" s="67">
        <v>62</v>
      </c>
      <c r="B66" s="26" t="s">
        <v>170</v>
      </c>
      <c r="C66" s="20" t="s">
        <v>19</v>
      </c>
      <c r="D66" s="27">
        <v>2007</v>
      </c>
      <c r="E66" s="11">
        <f t="shared" si="0"/>
        <v>0</v>
      </c>
      <c r="F66" s="10"/>
      <c r="G66" s="1"/>
      <c r="H66" s="1"/>
      <c r="I66" s="1"/>
      <c r="J66" s="1"/>
      <c r="K66" s="12"/>
      <c r="L66" s="3"/>
    </row>
    <row r="67" spans="1:12" x14ac:dyDescent="0.3">
      <c r="A67" s="68">
        <v>63</v>
      </c>
      <c r="B67" s="26" t="s">
        <v>25</v>
      </c>
      <c r="C67" s="20" t="s">
        <v>11</v>
      </c>
      <c r="D67" s="27">
        <v>2011</v>
      </c>
      <c r="E67" s="11">
        <f>COUNT(F67:K67)</f>
        <v>0</v>
      </c>
      <c r="F67" s="10"/>
      <c r="G67" s="1"/>
      <c r="H67" s="1"/>
      <c r="I67" s="1"/>
      <c r="J67" s="1"/>
      <c r="K67" s="12"/>
      <c r="L67" s="3"/>
    </row>
    <row r="68" spans="1:12" x14ac:dyDescent="0.3">
      <c r="A68" s="67">
        <v>64</v>
      </c>
      <c r="B68" s="26" t="s">
        <v>171</v>
      </c>
      <c r="C68" s="20" t="s">
        <v>114</v>
      </c>
      <c r="D68" s="27">
        <v>2007</v>
      </c>
      <c r="E68" s="11">
        <f t="shared" si="0"/>
        <v>0</v>
      </c>
      <c r="F68" s="10"/>
      <c r="G68" s="1"/>
      <c r="H68" s="1"/>
      <c r="I68" s="1"/>
      <c r="J68" s="1"/>
      <c r="K68" s="12"/>
      <c r="L68" s="3"/>
    </row>
    <row r="69" spans="1:12" x14ac:dyDescent="0.3">
      <c r="A69" s="67">
        <v>65</v>
      </c>
      <c r="B69" s="26" t="s">
        <v>173</v>
      </c>
      <c r="C69" s="20" t="s">
        <v>11</v>
      </c>
      <c r="D69" s="27">
        <v>2007</v>
      </c>
      <c r="E69" s="11">
        <f>COUNT(F69:K69)</f>
        <v>0</v>
      </c>
      <c r="F69" s="10"/>
      <c r="G69" s="1"/>
      <c r="H69" s="1"/>
      <c r="I69" s="1"/>
      <c r="J69" s="1"/>
      <c r="K69" s="12"/>
      <c r="L69" s="3"/>
    </row>
    <row r="70" spans="1:12" x14ac:dyDescent="0.3">
      <c r="A70" s="67">
        <v>66</v>
      </c>
      <c r="B70" s="26" t="s">
        <v>174</v>
      </c>
      <c r="C70" s="20" t="s">
        <v>9</v>
      </c>
      <c r="D70" s="27">
        <v>2009</v>
      </c>
      <c r="E70" s="11">
        <f t="shared" si="0"/>
        <v>0</v>
      </c>
      <c r="F70" s="10"/>
      <c r="G70" s="1"/>
      <c r="H70" s="1"/>
      <c r="I70" s="1"/>
      <c r="J70" s="1"/>
      <c r="K70" s="12"/>
      <c r="L70" s="3"/>
    </row>
    <row r="71" spans="1:12" x14ac:dyDescent="0.3">
      <c r="A71" s="67">
        <v>67</v>
      </c>
      <c r="B71" s="26" t="s">
        <v>240</v>
      </c>
      <c r="C71" s="20" t="s">
        <v>37</v>
      </c>
      <c r="D71" s="27">
        <v>2008</v>
      </c>
      <c r="E71" s="11">
        <f>COUNT(F71:K71)</f>
        <v>5</v>
      </c>
      <c r="F71" s="10">
        <v>4</v>
      </c>
      <c r="G71" s="1">
        <v>2</v>
      </c>
      <c r="H71" s="1">
        <v>2</v>
      </c>
      <c r="I71" s="1">
        <v>2</v>
      </c>
      <c r="J71" s="1">
        <v>4</v>
      </c>
      <c r="K71" s="12"/>
      <c r="L71" s="3"/>
    </row>
    <row r="72" spans="1:12" x14ac:dyDescent="0.3">
      <c r="A72" s="68">
        <v>68</v>
      </c>
      <c r="B72" s="26" t="s">
        <v>15</v>
      </c>
      <c r="C72" s="20" t="s">
        <v>7</v>
      </c>
      <c r="D72" s="27">
        <v>2011</v>
      </c>
      <c r="E72" s="11">
        <f>COUNT(F72:K72)</f>
        <v>1</v>
      </c>
      <c r="F72" s="10"/>
      <c r="G72" s="1">
        <v>3</v>
      </c>
      <c r="H72" s="1"/>
      <c r="I72" s="1"/>
      <c r="J72" s="1"/>
      <c r="K72" s="12"/>
      <c r="L72" s="3"/>
    </row>
    <row r="73" spans="1:12" x14ac:dyDescent="0.3">
      <c r="A73" s="67">
        <v>69</v>
      </c>
      <c r="B73" s="26" t="s">
        <v>175</v>
      </c>
      <c r="C73" s="20" t="s">
        <v>10</v>
      </c>
      <c r="D73" s="27">
        <v>2008</v>
      </c>
      <c r="E73" s="11">
        <f t="shared" si="0"/>
        <v>0</v>
      </c>
      <c r="F73" s="10"/>
      <c r="G73" s="1"/>
      <c r="H73" s="1"/>
      <c r="I73" s="1"/>
      <c r="J73" s="1"/>
      <c r="K73" s="12"/>
      <c r="L73" s="3"/>
    </row>
    <row r="74" spans="1:12" x14ac:dyDescent="0.3">
      <c r="A74" s="67">
        <v>70</v>
      </c>
      <c r="B74" s="26" t="s">
        <v>304</v>
      </c>
      <c r="C74" s="20" t="s">
        <v>19</v>
      </c>
      <c r="D74" s="27">
        <v>2006</v>
      </c>
      <c r="E74" s="11">
        <f t="shared" si="0"/>
        <v>0</v>
      </c>
      <c r="F74" s="10"/>
      <c r="G74" s="1"/>
      <c r="H74" s="1"/>
      <c r="I74" s="1"/>
      <c r="J74" s="1"/>
      <c r="K74" s="12"/>
      <c r="L74" s="3"/>
    </row>
    <row r="75" spans="1:12" x14ac:dyDescent="0.3">
      <c r="A75" s="67">
        <v>71</v>
      </c>
      <c r="B75" s="26" t="s">
        <v>176</v>
      </c>
      <c r="C75" s="20" t="s">
        <v>37</v>
      </c>
      <c r="D75" s="27">
        <v>2007</v>
      </c>
      <c r="E75" s="11">
        <f>COUNT(F75:K75)</f>
        <v>0</v>
      </c>
      <c r="F75" s="10"/>
      <c r="G75" s="1"/>
      <c r="H75" s="1"/>
      <c r="I75" s="1"/>
      <c r="J75" s="1"/>
      <c r="K75" s="12"/>
      <c r="L75" s="3"/>
    </row>
    <row r="76" spans="1:12" x14ac:dyDescent="0.3">
      <c r="A76" s="67">
        <v>72</v>
      </c>
      <c r="B76" s="26" t="s">
        <v>177</v>
      </c>
      <c r="C76" s="20" t="s">
        <v>19</v>
      </c>
      <c r="D76" s="27">
        <v>2007</v>
      </c>
      <c r="E76" s="11">
        <f t="shared" si="0"/>
        <v>0</v>
      </c>
      <c r="F76" s="10"/>
      <c r="G76" s="1"/>
      <c r="H76" s="1"/>
      <c r="I76" s="1"/>
      <c r="J76" s="1"/>
      <c r="K76" s="12"/>
      <c r="L76" s="3"/>
    </row>
    <row r="77" spans="1:12" x14ac:dyDescent="0.3">
      <c r="A77" s="68">
        <v>73</v>
      </c>
      <c r="B77" s="26" t="s">
        <v>223</v>
      </c>
      <c r="C77" s="20" t="s">
        <v>114</v>
      </c>
      <c r="D77" s="27">
        <v>2008</v>
      </c>
      <c r="E77" s="11">
        <f>COUNT(F77:K77)</f>
        <v>3</v>
      </c>
      <c r="F77" s="10">
        <v>4</v>
      </c>
      <c r="G77" s="1">
        <v>4</v>
      </c>
      <c r="H77" s="1">
        <v>4</v>
      </c>
      <c r="I77" s="1"/>
      <c r="J77" s="1"/>
      <c r="K77" s="12"/>
      <c r="L77" s="3"/>
    </row>
    <row r="78" spans="1:12" x14ac:dyDescent="0.3">
      <c r="A78" s="67">
        <v>74</v>
      </c>
      <c r="B78" s="26" t="s">
        <v>178</v>
      </c>
      <c r="C78" s="20" t="s">
        <v>37</v>
      </c>
      <c r="D78" s="27">
        <v>2007</v>
      </c>
      <c r="E78" s="11">
        <f>COUNT(F78:K78)</f>
        <v>0</v>
      </c>
      <c r="F78" s="10"/>
      <c r="G78" s="1"/>
      <c r="H78" s="1"/>
      <c r="I78" s="1"/>
      <c r="J78" s="1"/>
      <c r="K78" s="12"/>
      <c r="L78" s="3"/>
    </row>
    <row r="79" spans="1:12" x14ac:dyDescent="0.3">
      <c r="A79" s="67">
        <v>75</v>
      </c>
      <c r="B79" s="26" t="s">
        <v>21</v>
      </c>
      <c r="C79" s="20" t="s">
        <v>19</v>
      </c>
      <c r="D79" s="27">
        <v>2010</v>
      </c>
      <c r="E79" s="11">
        <f t="shared" si="0"/>
        <v>0</v>
      </c>
      <c r="F79" s="10"/>
      <c r="G79" s="1"/>
      <c r="H79" s="1"/>
      <c r="I79" s="1"/>
      <c r="J79" s="1"/>
      <c r="K79" s="12"/>
      <c r="L79" s="3"/>
    </row>
    <row r="80" spans="1:12" x14ac:dyDescent="0.3">
      <c r="A80" s="67">
        <v>76</v>
      </c>
      <c r="B80" s="26" t="s">
        <v>305</v>
      </c>
      <c r="C80" s="20" t="s">
        <v>20</v>
      </c>
      <c r="D80" s="27">
        <v>2006</v>
      </c>
      <c r="E80" s="11">
        <f t="shared" si="0"/>
        <v>0</v>
      </c>
      <c r="F80" s="10"/>
      <c r="G80" s="1"/>
      <c r="H80" s="1"/>
      <c r="I80" s="1"/>
      <c r="J80" s="1"/>
      <c r="K80" s="12"/>
      <c r="L80" s="3"/>
    </row>
    <row r="81" spans="1:12" x14ac:dyDescent="0.3">
      <c r="A81" s="67">
        <v>77</v>
      </c>
      <c r="B81" s="26" t="s">
        <v>398</v>
      </c>
      <c r="C81" s="20" t="s">
        <v>9</v>
      </c>
      <c r="D81" s="27">
        <v>2008</v>
      </c>
      <c r="E81" s="11">
        <f>COUNT(F81:K81)</f>
        <v>2</v>
      </c>
      <c r="F81" s="10">
        <v>1</v>
      </c>
      <c r="G81" s="1">
        <v>4</v>
      </c>
      <c r="H81" s="1"/>
      <c r="I81" s="1"/>
      <c r="J81" s="1"/>
      <c r="K81" s="12"/>
      <c r="L81" s="3"/>
    </row>
    <row r="82" spans="1:12" x14ac:dyDescent="0.3">
      <c r="A82" s="68">
        <v>78</v>
      </c>
      <c r="B82" s="26" t="s">
        <v>179</v>
      </c>
      <c r="C82" s="20" t="s">
        <v>37</v>
      </c>
      <c r="D82" s="27">
        <v>2007</v>
      </c>
      <c r="E82" s="11">
        <f t="shared" si="0"/>
        <v>0</v>
      </c>
      <c r="F82" s="10"/>
      <c r="G82" s="1"/>
      <c r="H82" s="1"/>
      <c r="I82" s="1"/>
      <c r="J82" s="1"/>
      <c r="K82" s="12"/>
      <c r="L82" s="3"/>
    </row>
    <row r="83" spans="1:12" x14ac:dyDescent="0.3">
      <c r="A83" s="67">
        <v>79</v>
      </c>
      <c r="B83" s="26" t="s">
        <v>182</v>
      </c>
      <c r="C83" s="20" t="s">
        <v>6</v>
      </c>
      <c r="D83" s="27">
        <v>2007</v>
      </c>
      <c r="E83" s="11">
        <f t="shared" si="0"/>
        <v>0</v>
      </c>
      <c r="F83" s="10"/>
      <c r="G83" s="1"/>
      <c r="H83" s="1"/>
      <c r="I83" s="1"/>
      <c r="J83" s="1"/>
      <c r="K83" s="12"/>
      <c r="L83" s="3"/>
    </row>
    <row r="84" spans="1:12" x14ac:dyDescent="0.3">
      <c r="A84" s="67">
        <v>80</v>
      </c>
      <c r="B84" s="26" t="s">
        <v>183</v>
      </c>
      <c r="C84" s="20" t="s">
        <v>10</v>
      </c>
      <c r="D84" s="27">
        <v>2007</v>
      </c>
      <c r="E84" s="11">
        <f t="shared" si="0"/>
        <v>0</v>
      </c>
      <c r="F84" s="10"/>
      <c r="G84" s="1"/>
      <c r="H84" s="1"/>
      <c r="I84" s="1"/>
      <c r="J84" s="1"/>
      <c r="K84" s="12"/>
      <c r="L84" s="3"/>
    </row>
    <row r="85" spans="1:12" x14ac:dyDescent="0.3">
      <c r="A85" s="67">
        <v>81</v>
      </c>
      <c r="B85" s="26" t="s">
        <v>211</v>
      </c>
      <c r="C85" s="20" t="s">
        <v>6</v>
      </c>
      <c r="D85" s="27">
        <v>2008</v>
      </c>
      <c r="E85" s="11">
        <f t="shared" si="0"/>
        <v>0</v>
      </c>
      <c r="F85" s="10"/>
      <c r="G85" s="1"/>
      <c r="H85" s="1"/>
      <c r="I85" s="1"/>
      <c r="J85" s="1"/>
      <c r="K85" s="12"/>
      <c r="L85" s="3"/>
    </row>
    <row r="86" spans="1:12" x14ac:dyDescent="0.3">
      <c r="A86" s="67">
        <v>82</v>
      </c>
      <c r="B86" s="26" t="s">
        <v>185</v>
      </c>
      <c r="C86" s="20" t="s">
        <v>10</v>
      </c>
      <c r="D86" s="27">
        <v>2007</v>
      </c>
      <c r="E86" s="11">
        <f>COUNT(F86:K86)</f>
        <v>0</v>
      </c>
      <c r="F86" s="10"/>
      <c r="G86" s="1"/>
      <c r="H86" s="1"/>
      <c r="I86" s="1"/>
      <c r="J86" s="1"/>
      <c r="K86" s="12"/>
      <c r="L86" s="3"/>
    </row>
    <row r="87" spans="1:12" x14ac:dyDescent="0.3">
      <c r="A87" s="68">
        <v>83</v>
      </c>
      <c r="B87" s="26" t="s">
        <v>186</v>
      </c>
      <c r="C87" s="20" t="s">
        <v>11</v>
      </c>
      <c r="D87" s="27">
        <v>2007</v>
      </c>
      <c r="E87" s="11">
        <f t="shared" ref="E87:E172" si="1">COUNT(F87:K87)</f>
        <v>0</v>
      </c>
      <c r="F87" s="10"/>
      <c r="G87" s="1"/>
      <c r="H87" s="1"/>
      <c r="I87" s="1"/>
      <c r="J87" s="1"/>
      <c r="K87" s="12"/>
      <c r="L87" s="3"/>
    </row>
    <row r="88" spans="1:12" x14ac:dyDescent="0.3">
      <c r="A88" s="67">
        <v>84</v>
      </c>
      <c r="B88" s="26" t="s">
        <v>227</v>
      </c>
      <c r="C88" s="20" t="s">
        <v>19</v>
      </c>
      <c r="D88" s="27">
        <v>2009</v>
      </c>
      <c r="E88" s="11">
        <f>COUNT(F88:K88)</f>
        <v>1</v>
      </c>
      <c r="F88" s="10"/>
      <c r="G88" s="1"/>
      <c r="H88" s="1"/>
      <c r="I88" s="1"/>
      <c r="J88" s="1">
        <v>1</v>
      </c>
      <c r="K88" s="12"/>
      <c r="L88" s="3"/>
    </row>
    <row r="89" spans="1:12" x14ac:dyDescent="0.3">
      <c r="A89" s="67">
        <v>85</v>
      </c>
      <c r="B89" s="26" t="s">
        <v>350</v>
      </c>
      <c r="C89" s="20" t="s">
        <v>37</v>
      </c>
      <c r="D89" s="27">
        <v>2008</v>
      </c>
      <c r="E89" s="11">
        <f>COUNT(F89:K89)</f>
        <v>3</v>
      </c>
      <c r="F89" s="10"/>
      <c r="G89" s="1">
        <v>1</v>
      </c>
      <c r="H89" s="1">
        <v>1</v>
      </c>
      <c r="I89" s="1">
        <v>1</v>
      </c>
      <c r="J89" s="1"/>
      <c r="K89" s="12"/>
      <c r="L89" s="3"/>
    </row>
    <row r="90" spans="1:12" x14ac:dyDescent="0.3">
      <c r="A90" s="67">
        <v>86</v>
      </c>
      <c r="B90" s="26" t="s">
        <v>187</v>
      </c>
      <c r="C90" s="20" t="s">
        <v>10</v>
      </c>
      <c r="D90" s="27">
        <v>2008</v>
      </c>
      <c r="E90" s="11">
        <f t="shared" si="1"/>
        <v>0</v>
      </c>
      <c r="F90" s="10"/>
      <c r="G90" s="1"/>
      <c r="H90" s="1"/>
      <c r="I90" s="1"/>
      <c r="J90" s="1"/>
      <c r="K90" s="12"/>
      <c r="L90" s="3"/>
    </row>
    <row r="91" spans="1:12" x14ac:dyDescent="0.3">
      <c r="A91" s="67">
        <v>87</v>
      </c>
      <c r="B91" s="26" t="s">
        <v>188</v>
      </c>
      <c r="C91" s="20" t="s">
        <v>20</v>
      </c>
      <c r="D91" s="27">
        <v>2005</v>
      </c>
      <c r="E91" s="11">
        <f t="shared" si="1"/>
        <v>0</v>
      </c>
      <c r="F91" s="10"/>
      <c r="G91" s="1"/>
      <c r="H91" s="1"/>
      <c r="I91" s="1"/>
      <c r="J91" s="1"/>
      <c r="K91" s="12"/>
      <c r="L91" s="3"/>
    </row>
    <row r="92" spans="1:12" x14ac:dyDescent="0.3">
      <c r="A92" s="68">
        <v>88</v>
      </c>
      <c r="B92" s="26" t="s">
        <v>515</v>
      </c>
      <c r="C92" s="20"/>
      <c r="D92" s="27">
        <v>2007</v>
      </c>
      <c r="E92" s="11">
        <f t="shared" si="1"/>
        <v>1</v>
      </c>
      <c r="F92" s="10"/>
      <c r="G92" s="1"/>
      <c r="H92" s="1">
        <v>5</v>
      </c>
      <c r="I92" s="1"/>
      <c r="J92" s="1"/>
      <c r="K92" s="12"/>
      <c r="L92" s="3"/>
    </row>
    <row r="93" spans="1:12" x14ac:dyDescent="0.3">
      <c r="A93" s="67">
        <v>89</v>
      </c>
      <c r="B93" s="26" t="s">
        <v>49</v>
      </c>
      <c r="C93" s="26" t="s">
        <v>37</v>
      </c>
      <c r="D93" s="27">
        <v>2011</v>
      </c>
      <c r="E93" s="11">
        <f>COUNT(F93:K93)</f>
        <v>2</v>
      </c>
      <c r="F93" s="10">
        <v>1</v>
      </c>
      <c r="G93" s="1">
        <v>1</v>
      </c>
      <c r="H93" s="1"/>
      <c r="I93" s="1"/>
      <c r="J93" s="1"/>
      <c r="K93" s="12"/>
      <c r="L93" s="3"/>
    </row>
    <row r="94" spans="1:12" x14ac:dyDescent="0.3">
      <c r="A94" s="67">
        <v>90</v>
      </c>
      <c r="B94" s="26" t="s">
        <v>306</v>
      </c>
      <c r="C94" s="20" t="s">
        <v>11</v>
      </c>
      <c r="D94" s="27">
        <v>2006</v>
      </c>
      <c r="E94" s="11">
        <f t="shared" si="1"/>
        <v>0</v>
      </c>
      <c r="F94" s="10"/>
      <c r="G94" s="1"/>
      <c r="H94" s="1"/>
      <c r="I94" s="1"/>
      <c r="J94" s="1"/>
      <c r="K94" s="12"/>
      <c r="L94" s="3"/>
    </row>
    <row r="95" spans="1:12" x14ac:dyDescent="0.3">
      <c r="A95" s="67">
        <v>91</v>
      </c>
      <c r="B95" s="26" t="s">
        <v>193</v>
      </c>
      <c r="C95" s="20" t="s">
        <v>10</v>
      </c>
      <c r="D95" s="27">
        <v>2006</v>
      </c>
      <c r="E95" s="11">
        <f t="shared" si="1"/>
        <v>0</v>
      </c>
      <c r="F95" s="10"/>
      <c r="G95" s="1"/>
      <c r="H95" s="1"/>
      <c r="I95" s="1"/>
      <c r="J95" s="1"/>
      <c r="K95" s="12"/>
      <c r="L95" s="3"/>
    </row>
    <row r="96" spans="1:12" x14ac:dyDescent="0.3">
      <c r="A96" s="67">
        <v>92</v>
      </c>
      <c r="B96" s="26" t="s">
        <v>180</v>
      </c>
      <c r="C96" s="20" t="s">
        <v>6</v>
      </c>
      <c r="D96" s="27">
        <v>2007</v>
      </c>
      <c r="E96" s="11">
        <f t="shared" si="1"/>
        <v>0</v>
      </c>
      <c r="F96" s="10"/>
      <c r="G96" s="1"/>
      <c r="H96" s="1"/>
      <c r="I96" s="1"/>
      <c r="J96" s="1"/>
      <c r="K96" s="12"/>
      <c r="L96" s="3"/>
    </row>
    <row r="97" spans="1:12" x14ac:dyDescent="0.3">
      <c r="A97" s="68">
        <v>93</v>
      </c>
      <c r="B97" s="26" t="s">
        <v>261</v>
      </c>
      <c r="C97" s="20" t="s">
        <v>19</v>
      </c>
      <c r="D97" s="27">
        <v>2010</v>
      </c>
      <c r="E97" s="11">
        <f>COUNT(F97:K97)</f>
        <v>2</v>
      </c>
      <c r="F97" s="10">
        <v>6</v>
      </c>
      <c r="G97" s="1">
        <v>1</v>
      </c>
      <c r="H97" s="1"/>
      <c r="I97" s="1"/>
      <c r="J97" s="1"/>
      <c r="K97" s="12"/>
      <c r="L97" s="3"/>
    </row>
    <row r="98" spans="1:12" x14ac:dyDescent="0.3">
      <c r="A98" s="67">
        <v>94</v>
      </c>
      <c r="B98" s="26" t="s">
        <v>587</v>
      </c>
      <c r="C98" s="20" t="s">
        <v>6</v>
      </c>
      <c r="D98" s="27">
        <v>2007</v>
      </c>
      <c r="E98" s="11">
        <f>COUNT(F98:K98)</f>
        <v>1</v>
      </c>
      <c r="F98" s="10"/>
      <c r="G98" s="1"/>
      <c r="H98" s="1"/>
      <c r="I98" s="1"/>
      <c r="J98" s="1">
        <v>2</v>
      </c>
      <c r="K98" s="12"/>
      <c r="L98" s="3"/>
    </row>
    <row r="99" spans="1:12" x14ac:dyDescent="0.3">
      <c r="A99" s="67">
        <v>95</v>
      </c>
      <c r="B99" s="26" t="s">
        <v>189</v>
      </c>
      <c r="C99" s="20" t="s">
        <v>11</v>
      </c>
      <c r="D99" s="27">
        <v>2009</v>
      </c>
      <c r="E99" s="11">
        <f t="shared" si="1"/>
        <v>0</v>
      </c>
      <c r="F99" s="10"/>
      <c r="G99" s="1"/>
      <c r="H99" s="1"/>
      <c r="I99" s="1"/>
      <c r="J99" s="1"/>
      <c r="K99" s="12"/>
      <c r="L99" s="3"/>
    </row>
    <row r="100" spans="1:12" x14ac:dyDescent="0.3">
      <c r="A100" s="67">
        <v>96</v>
      </c>
      <c r="B100" s="26" t="s">
        <v>191</v>
      </c>
      <c r="C100" s="20" t="s">
        <v>192</v>
      </c>
      <c r="D100" s="27">
        <v>2009</v>
      </c>
      <c r="E100" s="11">
        <f t="shared" si="1"/>
        <v>0</v>
      </c>
      <c r="F100" s="10"/>
      <c r="G100" s="1"/>
      <c r="H100" s="1"/>
      <c r="I100" s="1"/>
      <c r="J100" s="1"/>
      <c r="K100" s="12"/>
      <c r="L100" s="3"/>
    </row>
    <row r="101" spans="1:12" x14ac:dyDescent="0.3">
      <c r="A101" s="67">
        <v>97</v>
      </c>
      <c r="B101" s="26" t="s">
        <v>50</v>
      </c>
      <c r="C101" s="26" t="s">
        <v>6</v>
      </c>
      <c r="D101" s="27">
        <v>2011</v>
      </c>
      <c r="E101" s="11">
        <f>COUNT(F101:K101)</f>
        <v>3</v>
      </c>
      <c r="F101" s="10">
        <v>2</v>
      </c>
      <c r="G101" s="1">
        <v>4</v>
      </c>
      <c r="H101" s="1"/>
      <c r="I101" s="1">
        <v>4</v>
      </c>
      <c r="J101" s="1"/>
      <c r="K101" s="12"/>
      <c r="L101" s="3"/>
    </row>
    <row r="102" spans="1:12" x14ac:dyDescent="0.3">
      <c r="A102" s="68">
        <v>98</v>
      </c>
      <c r="B102" s="26" t="s">
        <v>181</v>
      </c>
      <c r="C102" s="20" t="s">
        <v>37</v>
      </c>
      <c r="D102" s="27">
        <v>2009</v>
      </c>
      <c r="E102" s="11">
        <f t="shared" si="1"/>
        <v>0</v>
      </c>
      <c r="F102" s="10"/>
      <c r="G102" s="1"/>
      <c r="H102" s="1"/>
      <c r="I102" s="1"/>
      <c r="J102" s="1"/>
      <c r="K102" s="12"/>
      <c r="L102" s="3"/>
    </row>
    <row r="103" spans="1:12" x14ac:dyDescent="0.3">
      <c r="A103" s="67">
        <v>99</v>
      </c>
      <c r="B103" s="26" t="s">
        <v>194</v>
      </c>
      <c r="C103" s="20" t="s">
        <v>37</v>
      </c>
      <c r="D103" s="27">
        <v>2009</v>
      </c>
      <c r="E103" s="11">
        <f>COUNT(F103:K103)</f>
        <v>0</v>
      </c>
      <c r="F103" s="10"/>
      <c r="G103" s="1"/>
      <c r="H103" s="1"/>
      <c r="I103" s="1"/>
      <c r="J103" s="1"/>
      <c r="K103" s="12"/>
      <c r="L103" s="3"/>
    </row>
    <row r="104" spans="1:12" x14ac:dyDescent="0.3">
      <c r="A104" s="67">
        <v>100</v>
      </c>
      <c r="B104" s="26" t="s">
        <v>190</v>
      </c>
      <c r="C104" s="20" t="s">
        <v>20</v>
      </c>
      <c r="D104" s="27">
        <v>2008</v>
      </c>
      <c r="E104" s="11">
        <f t="shared" si="1"/>
        <v>1</v>
      </c>
      <c r="F104" s="10"/>
      <c r="G104" s="1">
        <v>3</v>
      </c>
      <c r="H104" s="1"/>
      <c r="I104" s="1"/>
      <c r="J104" s="1"/>
      <c r="K104" s="12"/>
      <c r="L104" s="3"/>
    </row>
    <row r="105" spans="1:12" x14ac:dyDescent="0.3">
      <c r="A105" s="67">
        <v>101</v>
      </c>
      <c r="B105" s="26" t="s">
        <v>517</v>
      </c>
      <c r="C105" s="26" t="s">
        <v>6</v>
      </c>
      <c r="D105" s="27">
        <v>2008</v>
      </c>
      <c r="E105" s="11">
        <f>COUNT(F105:K105)</f>
        <v>2</v>
      </c>
      <c r="F105" s="10"/>
      <c r="G105" s="1"/>
      <c r="H105" s="1">
        <v>1</v>
      </c>
      <c r="I105" s="1">
        <v>1</v>
      </c>
      <c r="J105" s="1"/>
      <c r="K105" s="12"/>
      <c r="L105" s="3"/>
    </row>
    <row r="106" spans="1:12" x14ac:dyDescent="0.3">
      <c r="A106" s="67">
        <v>102</v>
      </c>
      <c r="B106" s="26" t="s">
        <v>195</v>
      </c>
      <c r="C106" s="20" t="s">
        <v>37</v>
      </c>
      <c r="D106" s="27">
        <v>2008</v>
      </c>
      <c r="E106" s="11">
        <f t="shared" si="1"/>
        <v>0</v>
      </c>
      <c r="F106" s="10"/>
      <c r="G106" s="1"/>
      <c r="H106" s="1"/>
      <c r="I106" s="1"/>
      <c r="J106" s="1"/>
      <c r="K106" s="12"/>
      <c r="L106" s="3"/>
    </row>
    <row r="107" spans="1:12" x14ac:dyDescent="0.3">
      <c r="A107" s="68">
        <v>103</v>
      </c>
      <c r="B107" s="26" t="s">
        <v>196</v>
      </c>
      <c r="C107" s="20" t="s">
        <v>37</v>
      </c>
      <c r="D107" s="27">
        <v>2008</v>
      </c>
      <c r="E107" s="11">
        <f t="shared" si="1"/>
        <v>0</v>
      </c>
      <c r="F107" s="10"/>
      <c r="G107" s="1"/>
      <c r="H107" s="1"/>
      <c r="I107" s="1"/>
      <c r="J107" s="1"/>
      <c r="K107" s="12"/>
      <c r="L107" s="3"/>
    </row>
    <row r="108" spans="1:12" x14ac:dyDescent="0.3">
      <c r="A108" s="67">
        <v>104</v>
      </c>
      <c r="B108" s="26" t="s">
        <v>197</v>
      </c>
      <c r="C108" s="20" t="s">
        <v>7</v>
      </c>
      <c r="D108" s="27">
        <v>2007</v>
      </c>
      <c r="E108" s="11">
        <f t="shared" si="1"/>
        <v>0</v>
      </c>
      <c r="F108" s="10"/>
      <c r="G108" s="1"/>
      <c r="H108" s="1"/>
      <c r="I108" s="1"/>
      <c r="J108" s="1"/>
      <c r="K108" s="12"/>
      <c r="L108" s="3"/>
    </row>
    <row r="109" spans="1:12" x14ac:dyDescent="0.3">
      <c r="A109" s="67">
        <v>105</v>
      </c>
      <c r="B109" s="26" t="s">
        <v>351</v>
      </c>
      <c r="C109" s="20" t="s">
        <v>114</v>
      </c>
      <c r="D109" s="27">
        <v>2010</v>
      </c>
      <c r="E109" s="11">
        <f>COUNT(F109:K109)</f>
        <v>4</v>
      </c>
      <c r="F109" s="10">
        <v>3</v>
      </c>
      <c r="G109" s="1">
        <v>2</v>
      </c>
      <c r="H109" s="1">
        <v>1</v>
      </c>
      <c r="I109" s="1"/>
      <c r="J109" s="1">
        <v>3</v>
      </c>
      <c r="K109" s="12"/>
      <c r="L109" s="3"/>
    </row>
    <row r="110" spans="1:12" x14ac:dyDescent="0.3">
      <c r="A110" s="67">
        <v>106</v>
      </c>
      <c r="B110" s="26" t="s">
        <v>198</v>
      </c>
      <c r="C110" s="20" t="s">
        <v>10</v>
      </c>
      <c r="D110" s="27">
        <v>2007</v>
      </c>
      <c r="E110" s="11">
        <f t="shared" si="1"/>
        <v>0</v>
      </c>
      <c r="F110" s="10"/>
      <c r="G110" s="1"/>
      <c r="H110" s="1"/>
      <c r="I110" s="1"/>
      <c r="J110" s="1"/>
      <c r="K110" s="12"/>
      <c r="L110" s="3"/>
    </row>
    <row r="111" spans="1:12" x14ac:dyDescent="0.3">
      <c r="A111" s="67">
        <v>107</v>
      </c>
      <c r="B111" s="26" t="s">
        <v>199</v>
      </c>
      <c r="C111" s="20" t="s">
        <v>20</v>
      </c>
      <c r="D111" s="27">
        <v>2008</v>
      </c>
      <c r="E111" s="11">
        <f t="shared" si="1"/>
        <v>0</v>
      </c>
      <c r="F111" s="10"/>
      <c r="G111" s="1"/>
      <c r="H111" s="1"/>
      <c r="I111" s="1"/>
      <c r="J111" s="1"/>
      <c r="K111" s="12"/>
      <c r="L111" s="3"/>
    </row>
    <row r="112" spans="1:12" x14ac:dyDescent="0.3">
      <c r="A112" s="68">
        <v>108</v>
      </c>
      <c r="B112" s="26" t="s">
        <v>200</v>
      </c>
      <c r="C112" s="20" t="s">
        <v>19</v>
      </c>
      <c r="D112" s="27">
        <v>2008</v>
      </c>
      <c r="E112" s="11">
        <f t="shared" si="1"/>
        <v>0</v>
      </c>
      <c r="F112" s="10"/>
      <c r="G112" s="1"/>
      <c r="H112" s="1"/>
      <c r="I112" s="1"/>
      <c r="J112" s="1"/>
      <c r="K112" s="12"/>
      <c r="L112" s="3"/>
    </row>
    <row r="113" spans="1:12" x14ac:dyDescent="0.3">
      <c r="A113" s="67">
        <v>109</v>
      </c>
      <c r="B113" s="26" t="s">
        <v>60</v>
      </c>
      <c r="C113" s="26" t="s">
        <v>19</v>
      </c>
      <c r="D113" s="27">
        <v>2011</v>
      </c>
      <c r="E113" s="11">
        <f>COUNT(F113:K113)</f>
        <v>3</v>
      </c>
      <c r="F113" s="10">
        <v>4</v>
      </c>
      <c r="G113" s="1">
        <v>4</v>
      </c>
      <c r="H113" s="1"/>
      <c r="I113" s="1">
        <v>2</v>
      </c>
      <c r="J113" s="1"/>
      <c r="K113" s="12"/>
      <c r="L113" s="3"/>
    </row>
    <row r="114" spans="1:12" x14ac:dyDescent="0.3">
      <c r="A114" s="67">
        <v>110</v>
      </c>
      <c r="B114" s="26" t="s">
        <v>243</v>
      </c>
      <c r="C114" s="20" t="s">
        <v>6</v>
      </c>
      <c r="D114" s="27">
        <v>2009</v>
      </c>
      <c r="E114" s="11">
        <f>COUNT(F114:K114)</f>
        <v>1</v>
      </c>
      <c r="F114" s="10">
        <v>1</v>
      </c>
      <c r="G114" s="1"/>
      <c r="H114" s="1"/>
      <c r="I114" s="1"/>
      <c r="J114" s="1"/>
      <c r="K114" s="12"/>
      <c r="L114" s="3"/>
    </row>
    <row r="115" spans="1:12" x14ac:dyDescent="0.3">
      <c r="A115" s="67">
        <v>111</v>
      </c>
      <c r="B115" s="26" t="s">
        <v>403</v>
      </c>
      <c r="C115" s="20" t="s">
        <v>9</v>
      </c>
      <c r="D115" s="27">
        <v>2009</v>
      </c>
      <c r="E115" s="11">
        <f>COUNT(F115:K115)</f>
        <v>5</v>
      </c>
      <c r="F115" s="10">
        <v>2</v>
      </c>
      <c r="G115" s="1">
        <v>2</v>
      </c>
      <c r="H115" s="1">
        <v>3</v>
      </c>
      <c r="I115" s="1">
        <v>1</v>
      </c>
      <c r="J115" s="1">
        <v>1</v>
      </c>
      <c r="K115" s="12"/>
      <c r="L115" s="3"/>
    </row>
    <row r="116" spans="1:12" x14ac:dyDescent="0.3">
      <c r="A116" s="67">
        <v>112</v>
      </c>
      <c r="B116" s="26" t="s">
        <v>201</v>
      </c>
      <c r="C116" s="20" t="s">
        <v>7</v>
      </c>
      <c r="D116" s="27">
        <v>2007</v>
      </c>
      <c r="E116" s="11">
        <f t="shared" si="1"/>
        <v>0</v>
      </c>
      <c r="F116" s="10"/>
      <c r="G116" s="1"/>
      <c r="H116" s="1"/>
      <c r="I116" s="1"/>
      <c r="J116" s="1"/>
      <c r="K116" s="12"/>
      <c r="L116" s="3"/>
    </row>
    <row r="117" spans="1:12" x14ac:dyDescent="0.3">
      <c r="A117" s="68">
        <v>113</v>
      </c>
      <c r="B117" s="26" t="s">
        <v>397</v>
      </c>
      <c r="C117" s="20" t="s">
        <v>6</v>
      </c>
      <c r="D117" s="27">
        <v>2009</v>
      </c>
      <c r="E117" s="11">
        <f>COUNT(F117:K117)</f>
        <v>4</v>
      </c>
      <c r="F117" s="10">
        <v>5</v>
      </c>
      <c r="G117" s="1">
        <v>2</v>
      </c>
      <c r="H117" s="1">
        <v>4</v>
      </c>
      <c r="I117" s="1"/>
      <c r="J117" s="1">
        <v>4</v>
      </c>
      <c r="K117" s="12"/>
      <c r="L117" s="3"/>
    </row>
    <row r="118" spans="1:12" x14ac:dyDescent="0.3">
      <c r="A118" s="67">
        <v>114</v>
      </c>
      <c r="B118" s="26" t="s">
        <v>347</v>
      </c>
      <c r="C118" s="20" t="s">
        <v>114</v>
      </c>
      <c r="D118" s="27">
        <v>2009</v>
      </c>
      <c r="E118" s="11">
        <f>COUNT(F118:K118)</f>
        <v>4</v>
      </c>
      <c r="F118" s="10">
        <v>1</v>
      </c>
      <c r="G118" s="1">
        <v>1</v>
      </c>
      <c r="H118" s="1">
        <v>3</v>
      </c>
      <c r="I118" s="1"/>
      <c r="J118" s="1">
        <v>5</v>
      </c>
      <c r="K118" s="12"/>
      <c r="L118" s="3"/>
    </row>
    <row r="119" spans="1:12" x14ac:dyDescent="0.3">
      <c r="A119" s="67">
        <v>115</v>
      </c>
      <c r="B119" s="26" t="s">
        <v>202</v>
      </c>
      <c r="C119" s="20" t="s">
        <v>6</v>
      </c>
      <c r="D119" s="27">
        <v>2008</v>
      </c>
      <c r="E119" s="11">
        <f t="shared" si="1"/>
        <v>0</v>
      </c>
      <c r="F119" s="10"/>
      <c r="G119" s="1"/>
      <c r="H119" s="1"/>
      <c r="I119" s="1"/>
      <c r="J119" s="1"/>
      <c r="K119" s="12"/>
      <c r="L119" s="3"/>
    </row>
    <row r="120" spans="1:12" x14ac:dyDescent="0.3">
      <c r="A120" s="67">
        <v>116</v>
      </c>
      <c r="B120" s="26" t="s">
        <v>203</v>
      </c>
      <c r="C120" s="20" t="s">
        <v>10</v>
      </c>
      <c r="D120" s="27">
        <v>2007</v>
      </c>
      <c r="E120" s="11">
        <f>COUNT(F120:K120)</f>
        <v>0</v>
      </c>
      <c r="F120" s="10"/>
      <c r="G120" s="1"/>
      <c r="H120" s="1"/>
      <c r="I120" s="1"/>
      <c r="J120" s="1"/>
      <c r="K120" s="12"/>
      <c r="L120" s="3"/>
    </row>
    <row r="121" spans="1:12" x14ac:dyDescent="0.3">
      <c r="A121" s="67">
        <v>117</v>
      </c>
      <c r="B121" s="26" t="s">
        <v>205</v>
      </c>
      <c r="C121" s="20" t="s">
        <v>6</v>
      </c>
      <c r="D121" s="27">
        <v>2007</v>
      </c>
      <c r="E121" s="11">
        <f t="shared" si="1"/>
        <v>0</v>
      </c>
      <c r="F121" s="10"/>
      <c r="G121" s="1"/>
      <c r="H121" s="1"/>
      <c r="I121" s="1"/>
      <c r="J121" s="1"/>
      <c r="K121" s="12"/>
      <c r="L121" s="3"/>
    </row>
    <row r="122" spans="1:12" x14ac:dyDescent="0.3">
      <c r="A122" s="68">
        <v>118</v>
      </c>
      <c r="B122" s="26" t="s">
        <v>206</v>
      </c>
      <c r="C122" s="20" t="s">
        <v>19</v>
      </c>
      <c r="D122" s="27">
        <v>2009</v>
      </c>
      <c r="E122" s="11">
        <f t="shared" si="1"/>
        <v>0</v>
      </c>
      <c r="F122" s="10"/>
      <c r="G122" s="1"/>
      <c r="H122" s="1"/>
      <c r="I122" s="1"/>
      <c r="J122" s="1"/>
      <c r="K122" s="12"/>
      <c r="L122" s="3"/>
    </row>
    <row r="123" spans="1:12" x14ac:dyDescent="0.3">
      <c r="A123" s="67">
        <v>119</v>
      </c>
      <c r="B123" s="26" t="s">
        <v>22</v>
      </c>
      <c r="C123" s="20" t="s">
        <v>9</v>
      </c>
      <c r="D123" s="27">
        <v>2010</v>
      </c>
      <c r="E123" s="11">
        <f>COUNT(F123:K123)</f>
        <v>1</v>
      </c>
      <c r="F123" s="10">
        <v>5</v>
      </c>
      <c r="G123" s="1"/>
      <c r="H123" s="1"/>
      <c r="I123" s="1"/>
      <c r="J123" s="1"/>
      <c r="K123" s="12"/>
      <c r="L123" s="3"/>
    </row>
    <row r="124" spans="1:12" x14ac:dyDescent="0.3">
      <c r="A124" s="67">
        <v>120</v>
      </c>
      <c r="B124" s="26" t="s">
        <v>348</v>
      </c>
      <c r="C124" s="20" t="s">
        <v>114</v>
      </c>
      <c r="D124" s="27">
        <v>2010</v>
      </c>
      <c r="E124" s="11">
        <f>COUNT(F124:K124)</f>
        <v>3</v>
      </c>
      <c r="F124" s="10"/>
      <c r="G124" s="1">
        <v>1</v>
      </c>
      <c r="H124" s="1">
        <v>2</v>
      </c>
      <c r="I124" s="1"/>
      <c r="J124" s="1">
        <v>2</v>
      </c>
      <c r="K124" s="12"/>
      <c r="L124" s="3"/>
    </row>
    <row r="125" spans="1:12" x14ac:dyDescent="0.3">
      <c r="A125" s="67">
        <v>121</v>
      </c>
      <c r="B125" s="26" t="s">
        <v>207</v>
      </c>
      <c r="C125" s="20" t="s">
        <v>19</v>
      </c>
      <c r="D125" s="27">
        <v>2008</v>
      </c>
      <c r="E125" s="11">
        <f>COUNT(F125:K125)</f>
        <v>0</v>
      </c>
      <c r="F125" s="10"/>
      <c r="G125" s="1"/>
      <c r="H125" s="1"/>
      <c r="I125" s="1"/>
      <c r="J125" s="1"/>
      <c r="K125" s="12"/>
      <c r="L125" s="3"/>
    </row>
    <row r="126" spans="1:12" x14ac:dyDescent="0.3">
      <c r="A126" s="67">
        <v>122</v>
      </c>
      <c r="B126" s="26" t="s">
        <v>235</v>
      </c>
      <c r="C126" s="20" t="s">
        <v>6</v>
      </c>
      <c r="D126" s="27">
        <v>2009</v>
      </c>
      <c r="E126" s="11">
        <f t="shared" si="1"/>
        <v>0</v>
      </c>
      <c r="F126" s="10"/>
      <c r="G126" s="1"/>
      <c r="H126" s="1"/>
      <c r="I126" s="1"/>
      <c r="J126" s="1"/>
      <c r="K126" s="12"/>
      <c r="L126" s="3"/>
    </row>
    <row r="127" spans="1:12" x14ac:dyDescent="0.3">
      <c r="A127" s="68">
        <v>123</v>
      </c>
      <c r="B127" s="26" t="s">
        <v>208</v>
      </c>
      <c r="C127" s="20" t="s">
        <v>10</v>
      </c>
      <c r="D127" s="27">
        <v>2007</v>
      </c>
      <c r="E127" s="11">
        <f t="shared" si="1"/>
        <v>0</v>
      </c>
      <c r="F127" s="10"/>
      <c r="G127" s="1"/>
      <c r="H127" s="1"/>
      <c r="I127" s="1"/>
      <c r="J127" s="1"/>
      <c r="K127" s="12"/>
      <c r="L127" s="3"/>
    </row>
    <row r="128" spans="1:12" x14ac:dyDescent="0.3">
      <c r="A128" s="67">
        <v>124</v>
      </c>
      <c r="B128" s="26" t="s">
        <v>345</v>
      </c>
      <c r="C128" s="20" t="s">
        <v>6</v>
      </c>
      <c r="D128" s="27">
        <v>2005</v>
      </c>
      <c r="E128" s="11">
        <f>COUNT(F128:K128)</f>
        <v>0</v>
      </c>
      <c r="F128" s="10"/>
      <c r="G128" s="1"/>
      <c r="H128" s="1"/>
      <c r="I128" s="1"/>
      <c r="J128" s="1"/>
      <c r="K128" s="12"/>
      <c r="L128" s="3"/>
    </row>
    <row r="129" spans="1:12" x14ac:dyDescent="0.3">
      <c r="A129" s="67">
        <v>125</v>
      </c>
      <c r="B129" s="26" t="s">
        <v>395</v>
      </c>
      <c r="C129" s="20" t="s">
        <v>9</v>
      </c>
      <c r="D129" s="27">
        <v>2008</v>
      </c>
      <c r="E129" s="11">
        <f>COUNT(F129:K129)</f>
        <v>4</v>
      </c>
      <c r="F129" s="10">
        <v>3</v>
      </c>
      <c r="G129" s="1">
        <v>1</v>
      </c>
      <c r="H129" s="1">
        <v>5</v>
      </c>
      <c r="I129" s="1">
        <v>5</v>
      </c>
      <c r="J129" s="1"/>
      <c r="K129" s="12"/>
      <c r="L129" s="3"/>
    </row>
    <row r="130" spans="1:12" x14ac:dyDescent="0.3">
      <c r="A130" s="67">
        <v>126</v>
      </c>
      <c r="B130" s="26" t="s">
        <v>209</v>
      </c>
      <c r="C130" s="20" t="s">
        <v>11</v>
      </c>
      <c r="D130" s="27">
        <v>2007</v>
      </c>
      <c r="E130" s="11">
        <f t="shared" si="1"/>
        <v>0</v>
      </c>
      <c r="F130" s="10"/>
      <c r="G130" s="1"/>
      <c r="H130" s="1"/>
      <c r="I130" s="1"/>
      <c r="J130" s="1"/>
      <c r="K130" s="12"/>
      <c r="L130" s="3"/>
    </row>
    <row r="131" spans="1:12" x14ac:dyDescent="0.3">
      <c r="A131" s="67">
        <v>127</v>
      </c>
      <c r="B131" s="26" t="s">
        <v>210</v>
      </c>
      <c r="C131" s="20" t="s">
        <v>19</v>
      </c>
      <c r="D131" s="27">
        <v>2008</v>
      </c>
      <c r="E131" s="11">
        <f t="shared" si="1"/>
        <v>0</v>
      </c>
      <c r="F131" s="10"/>
      <c r="G131" s="1"/>
      <c r="H131" s="1"/>
      <c r="I131" s="1"/>
      <c r="J131" s="1"/>
      <c r="K131" s="12"/>
      <c r="L131" s="3"/>
    </row>
    <row r="132" spans="1:12" x14ac:dyDescent="0.3">
      <c r="A132" s="68">
        <v>128</v>
      </c>
      <c r="B132" s="26" t="s">
        <v>230</v>
      </c>
      <c r="C132" s="20" t="s">
        <v>19</v>
      </c>
      <c r="D132" s="27">
        <v>2007</v>
      </c>
      <c r="E132" s="11">
        <f>COUNT(F132:K132)</f>
        <v>1</v>
      </c>
      <c r="F132" s="10"/>
      <c r="G132" s="1"/>
      <c r="H132" s="1"/>
      <c r="I132" s="1"/>
      <c r="J132" s="1">
        <v>1</v>
      </c>
      <c r="K132" s="12"/>
      <c r="L132" s="3"/>
    </row>
    <row r="133" spans="1:12" x14ac:dyDescent="0.3">
      <c r="A133" s="67">
        <v>129</v>
      </c>
      <c r="B133" s="26" t="s">
        <v>72</v>
      </c>
      <c r="C133" s="26" t="s">
        <v>6</v>
      </c>
      <c r="D133" s="27">
        <v>2011</v>
      </c>
      <c r="E133" s="11">
        <f>COUNT(F133:K133)</f>
        <v>4</v>
      </c>
      <c r="F133" s="10">
        <v>5</v>
      </c>
      <c r="G133" s="1">
        <v>4</v>
      </c>
      <c r="H133" s="1"/>
      <c r="I133" s="1">
        <v>4</v>
      </c>
      <c r="J133" s="1">
        <v>3</v>
      </c>
      <c r="K133" s="12"/>
      <c r="L133" s="3"/>
    </row>
    <row r="134" spans="1:12" x14ac:dyDescent="0.3">
      <c r="A134" s="67">
        <v>130</v>
      </c>
      <c r="B134" s="26" t="s">
        <v>285</v>
      </c>
      <c r="C134" s="20" t="s">
        <v>10</v>
      </c>
      <c r="D134" s="27">
        <v>2009</v>
      </c>
      <c r="E134" s="11">
        <f>COUNT(F134:K134)</f>
        <v>3</v>
      </c>
      <c r="F134" s="10">
        <v>6</v>
      </c>
      <c r="G134" s="1">
        <v>2</v>
      </c>
      <c r="H134" s="1"/>
      <c r="I134" s="1">
        <v>3</v>
      </c>
      <c r="J134" s="1"/>
      <c r="K134" s="12"/>
      <c r="L134" s="3"/>
    </row>
    <row r="135" spans="1:12" x14ac:dyDescent="0.3">
      <c r="A135" s="67">
        <v>131</v>
      </c>
      <c r="B135" s="26" t="s">
        <v>212</v>
      </c>
      <c r="C135" s="20" t="s">
        <v>6</v>
      </c>
      <c r="D135" s="27">
        <v>2009</v>
      </c>
      <c r="E135" s="11">
        <f>COUNT(F135:K135)</f>
        <v>0</v>
      </c>
      <c r="F135" s="10"/>
      <c r="G135" s="1"/>
      <c r="H135" s="1"/>
      <c r="I135" s="1"/>
      <c r="J135" s="1"/>
      <c r="K135" s="12"/>
      <c r="L135" s="3"/>
    </row>
    <row r="136" spans="1:12" x14ac:dyDescent="0.3">
      <c r="A136" s="67">
        <v>132</v>
      </c>
      <c r="B136" s="26" t="s">
        <v>36</v>
      </c>
      <c r="C136" s="26" t="s">
        <v>37</v>
      </c>
      <c r="D136" s="27">
        <v>2011</v>
      </c>
      <c r="E136" s="11">
        <f>COUNT(F136:K136)</f>
        <v>4</v>
      </c>
      <c r="F136" s="10">
        <v>2</v>
      </c>
      <c r="G136" s="1">
        <v>3</v>
      </c>
      <c r="H136" s="1"/>
      <c r="I136" s="1">
        <v>6</v>
      </c>
      <c r="J136" s="1">
        <v>5</v>
      </c>
      <c r="K136" s="12"/>
      <c r="L136" s="3"/>
    </row>
    <row r="137" spans="1:12" x14ac:dyDescent="0.3">
      <c r="A137" s="68">
        <v>133</v>
      </c>
      <c r="B137" s="26" t="s">
        <v>213</v>
      </c>
      <c r="C137" s="20" t="s">
        <v>10</v>
      </c>
      <c r="D137" s="27">
        <v>2007</v>
      </c>
      <c r="E137" s="11">
        <f t="shared" si="1"/>
        <v>0</v>
      </c>
      <c r="F137" s="10"/>
      <c r="G137" s="1"/>
      <c r="H137" s="1"/>
      <c r="I137" s="1"/>
      <c r="J137" s="1"/>
      <c r="K137" s="12"/>
      <c r="L137" s="3"/>
    </row>
    <row r="138" spans="1:12" x14ac:dyDescent="0.3">
      <c r="A138" s="67">
        <v>134</v>
      </c>
      <c r="B138" s="26" t="s">
        <v>65</v>
      </c>
      <c r="C138" s="20" t="s">
        <v>19</v>
      </c>
      <c r="D138" s="27">
        <v>2010</v>
      </c>
      <c r="E138" s="11">
        <f t="shared" si="1"/>
        <v>1</v>
      </c>
      <c r="F138" s="10"/>
      <c r="G138" s="1">
        <v>1</v>
      </c>
      <c r="H138" s="1"/>
      <c r="I138" s="1"/>
      <c r="J138" s="1"/>
      <c r="K138" s="12"/>
      <c r="L138" s="3"/>
    </row>
    <row r="139" spans="1:12" x14ac:dyDescent="0.3">
      <c r="A139" s="67">
        <v>135</v>
      </c>
      <c r="B139" s="26" t="s">
        <v>216</v>
      </c>
      <c r="C139" s="20" t="s">
        <v>10</v>
      </c>
      <c r="D139" s="27">
        <v>2007</v>
      </c>
      <c r="E139" s="11">
        <f t="shared" si="1"/>
        <v>0</v>
      </c>
      <c r="F139" s="10"/>
      <c r="G139" s="1"/>
      <c r="H139" s="1"/>
      <c r="I139" s="1"/>
      <c r="J139" s="1"/>
      <c r="K139" s="12"/>
      <c r="L139" s="3"/>
    </row>
    <row r="140" spans="1:12" x14ac:dyDescent="0.3">
      <c r="A140" s="67">
        <v>136</v>
      </c>
      <c r="B140" s="26" t="s">
        <v>53</v>
      </c>
      <c r="C140" s="20" t="s">
        <v>6</v>
      </c>
      <c r="D140" s="27">
        <v>2010</v>
      </c>
      <c r="E140" s="11">
        <f t="shared" si="1"/>
        <v>1</v>
      </c>
      <c r="F140" s="10"/>
      <c r="G140" s="1">
        <v>1</v>
      </c>
      <c r="H140" s="1"/>
      <c r="I140" s="1"/>
      <c r="J140" s="1"/>
      <c r="K140" s="12"/>
      <c r="L140" s="3"/>
    </row>
    <row r="141" spans="1:12" x14ac:dyDescent="0.3">
      <c r="A141" s="67">
        <v>137</v>
      </c>
      <c r="B141" s="26" t="s">
        <v>217</v>
      </c>
      <c r="C141" s="20" t="s">
        <v>9</v>
      </c>
      <c r="D141" s="27">
        <v>2007</v>
      </c>
      <c r="E141" s="11">
        <f t="shared" si="1"/>
        <v>0</v>
      </c>
      <c r="F141" s="10"/>
      <c r="G141" s="1"/>
      <c r="H141" s="1"/>
      <c r="I141" s="1"/>
      <c r="J141" s="1"/>
      <c r="K141" s="12"/>
      <c r="L141" s="3"/>
    </row>
    <row r="142" spans="1:12" x14ac:dyDescent="0.3">
      <c r="A142" s="68">
        <v>138</v>
      </c>
      <c r="B142" s="26" t="s">
        <v>234</v>
      </c>
      <c r="C142" s="20" t="s">
        <v>9</v>
      </c>
      <c r="D142" s="27">
        <v>2008</v>
      </c>
      <c r="E142" s="11">
        <f t="shared" si="1"/>
        <v>0</v>
      </c>
      <c r="F142" s="10"/>
      <c r="G142" s="1"/>
      <c r="H142" s="1"/>
      <c r="I142" s="1"/>
      <c r="J142" s="1"/>
      <c r="K142" s="12"/>
      <c r="L142" s="3"/>
    </row>
    <row r="143" spans="1:12" x14ac:dyDescent="0.3">
      <c r="A143" s="67">
        <v>139</v>
      </c>
      <c r="B143" s="26" t="s">
        <v>220</v>
      </c>
      <c r="C143" s="20" t="s">
        <v>7</v>
      </c>
      <c r="D143" s="27">
        <v>2009</v>
      </c>
      <c r="E143" s="11">
        <f t="shared" si="1"/>
        <v>2</v>
      </c>
      <c r="F143" s="10">
        <v>2</v>
      </c>
      <c r="G143" s="1">
        <v>3</v>
      </c>
      <c r="H143" s="1"/>
      <c r="I143" s="1"/>
      <c r="J143" s="1"/>
      <c r="K143" s="12"/>
      <c r="L143" s="3"/>
    </row>
    <row r="144" spans="1:12" x14ac:dyDescent="0.3">
      <c r="A144" s="67">
        <v>140</v>
      </c>
      <c r="B144" s="26" t="s">
        <v>413</v>
      </c>
      <c r="C144" s="26" t="s">
        <v>10</v>
      </c>
      <c r="D144" s="27">
        <v>2011</v>
      </c>
      <c r="E144" s="11">
        <f t="shared" si="1"/>
        <v>1</v>
      </c>
      <c r="F144" s="10">
        <v>3</v>
      </c>
      <c r="G144" s="1"/>
      <c r="H144" s="1"/>
      <c r="I144" s="1"/>
      <c r="J144" s="1"/>
      <c r="K144" s="12"/>
      <c r="L144" s="3"/>
    </row>
    <row r="145" spans="1:12" x14ac:dyDescent="0.3">
      <c r="A145" s="67">
        <v>141</v>
      </c>
      <c r="B145" s="26" t="s">
        <v>252</v>
      </c>
      <c r="C145" s="20" t="s">
        <v>6</v>
      </c>
      <c r="D145" s="27">
        <v>2009</v>
      </c>
      <c r="E145" s="11">
        <f>COUNT(F145:K145)</f>
        <v>3</v>
      </c>
      <c r="F145" s="10">
        <v>3</v>
      </c>
      <c r="G145" s="1"/>
      <c r="H145" s="1">
        <v>2</v>
      </c>
      <c r="I145" s="1"/>
      <c r="J145" s="1">
        <v>2</v>
      </c>
      <c r="K145" s="12"/>
      <c r="L145" s="3"/>
    </row>
    <row r="146" spans="1:12" x14ac:dyDescent="0.3">
      <c r="A146" s="67">
        <v>142</v>
      </c>
      <c r="B146" s="20" t="s">
        <v>516</v>
      </c>
      <c r="C146" s="20" t="s">
        <v>11</v>
      </c>
      <c r="D146" s="1">
        <v>2010</v>
      </c>
      <c r="E146" s="11">
        <f>COUNT(F146:K146)</f>
        <v>5</v>
      </c>
      <c r="F146" s="10">
        <v>4</v>
      </c>
      <c r="G146" s="1">
        <v>4</v>
      </c>
      <c r="H146" s="1">
        <v>2</v>
      </c>
      <c r="I146" s="1">
        <v>5</v>
      </c>
      <c r="J146" s="1">
        <v>4</v>
      </c>
      <c r="K146" s="12"/>
      <c r="L146" s="3"/>
    </row>
    <row r="147" spans="1:12" x14ac:dyDescent="0.3">
      <c r="A147" s="68">
        <v>143</v>
      </c>
      <c r="B147" s="26" t="s">
        <v>231</v>
      </c>
      <c r="C147" s="20" t="s">
        <v>37</v>
      </c>
      <c r="D147" s="27">
        <v>2008</v>
      </c>
      <c r="E147" s="11">
        <f>COUNT(F147:K147)</f>
        <v>0</v>
      </c>
      <c r="F147" s="10"/>
      <c r="G147" s="1"/>
      <c r="H147" s="1"/>
      <c r="I147" s="1"/>
      <c r="J147" s="1"/>
      <c r="K147" s="12"/>
      <c r="L147" s="3"/>
    </row>
    <row r="148" spans="1:12" x14ac:dyDescent="0.3">
      <c r="A148" s="67">
        <v>144</v>
      </c>
      <c r="B148" s="26" t="s">
        <v>310</v>
      </c>
      <c r="C148" s="20" t="s">
        <v>29</v>
      </c>
      <c r="D148" s="27">
        <v>2010</v>
      </c>
      <c r="E148" s="11">
        <f>COUNT(F148:K148)</f>
        <v>3</v>
      </c>
      <c r="F148" s="10">
        <v>5</v>
      </c>
      <c r="G148" s="1">
        <v>1</v>
      </c>
      <c r="H148" s="1">
        <v>3</v>
      </c>
      <c r="I148" s="1"/>
      <c r="J148" s="1"/>
      <c r="K148" s="12"/>
      <c r="L148" s="3"/>
    </row>
    <row r="149" spans="1:12" x14ac:dyDescent="0.3">
      <c r="A149" s="67">
        <v>145</v>
      </c>
      <c r="B149" s="26" t="s">
        <v>218</v>
      </c>
      <c r="C149" s="20" t="s">
        <v>9</v>
      </c>
      <c r="D149" s="27">
        <v>2008</v>
      </c>
      <c r="E149" s="11">
        <f t="shared" si="1"/>
        <v>0</v>
      </c>
      <c r="F149" s="10"/>
      <c r="G149" s="1"/>
      <c r="H149" s="1"/>
      <c r="I149" s="1"/>
      <c r="J149" s="1"/>
      <c r="K149" s="12"/>
      <c r="L149" s="3"/>
    </row>
    <row r="150" spans="1:12" x14ac:dyDescent="0.3">
      <c r="A150" s="67">
        <v>146</v>
      </c>
      <c r="B150" s="26" t="s">
        <v>61</v>
      </c>
      <c r="C150" s="26" t="s">
        <v>6</v>
      </c>
      <c r="D150" s="27">
        <v>2011</v>
      </c>
      <c r="E150" s="11">
        <f t="shared" si="1"/>
        <v>3</v>
      </c>
      <c r="F150" s="10">
        <v>6</v>
      </c>
      <c r="G150" s="1">
        <v>3</v>
      </c>
      <c r="H150" s="1">
        <v>4</v>
      </c>
      <c r="I150" s="1"/>
      <c r="J150" s="1"/>
      <c r="K150" s="12"/>
      <c r="L150" s="3"/>
    </row>
    <row r="151" spans="1:12" x14ac:dyDescent="0.3">
      <c r="A151" s="67">
        <v>147</v>
      </c>
      <c r="B151" s="26" t="s">
        <v>219</v>
      </c>
      <c r="C151" s="20" t="s">
        <v>37</v>
      </c>
      <c r="D151" s="27">
        <v>2007</v>
      </c>
      <c r="E151" s="11">
        <f t="shared" si="1"/>
        <v>0</v>
      </c>
      <c r="F151" s="10"/>
      <c r="G151" s="1"/>
      <c r="H151" s="1"/>
      <c r="I151" s="1"/>
      <c r="J151" s="1"/>
      <c r="K151" s="12"/>
      <c r="L151" s="3"/>
    </row>
    <row r="152" spans="1:12" x14ac:dyDescent="0.3">
      <c r="A152" s="68">
        <v>148</v>
      </c>
      <c r="B152" s="26" t="s">
        <v>224</v>
      </c>
      <c r="C152" s="20" t="s">
        <v>11</v>
      </c>
      <c r="D152" s="27">
        <v>2008</v>
      </c>
      <c r="E152" s="11">
        <f t="shared" si="1"/>
        <v>0</v>
      </c>
      <c r="F152" s="10"/>
      <c r="G152" s="1"/>
      <c r="H152" s="1"/>
      <c r="I152" s="1"/>
      <c r="J152" s="1"/>
      <c r="K152" s="12"/>
      <c r="L152" s="3"/>
    </row>
    <row r="153" spans="1:12" x14ac:dyDescent="0.3">
      <c r="A153" s="67">
        <v>149</v>
      </c>
      <c r="B153" s="26" t="s">
        <v>225</v>
      </c>
      <c r="C153" s="20" t="s">
        <v>114</v>
      </c>
      <c r="D153" s="27">
        <v>2007</v>
      </c>
      <c r="E153" s="11">
        <f>COUNT(F153:K153)</f>
        <v>0</v>
      </c>
      <c r="F153" s="10"/>
      <c r="G153" s="1"/>
      <c r="H153" s="1"/>
      <c r="I153" s="1"/>
      <c r="J153" s="1"/>
      <c r="K153" s="12"/>
      <c r="L153" s="3"/>
    </row>
    <row r="154" spans="1:12" x14ac:dyDescent="0.3">
      <c r="A154" s="67">
        <v>150</v>
      </c>
      <c r="B154" s="26" t="s">
        <v>226</v>
      </c>
      <c r="C154" s="20" t="s">
        <v>11</v>
      </c>
      <c r="D154" s="27">
        <v>2008</v>
      </c>
      <c r="E154" s="11">
        <f t="shared" si="1"/>
        <v>0</v>
      </c>
      <c r="F154" s="10"/>
      <c r="G154" s="1"/>
      <c r="H154" s="1"/>
      <c r="I154" s="1"/>
      <c r="J154" s="1"/>
      <c r="K154" s="12"/>
      <c r="L154" s="3"/>
    </row>
    <row r="155" spans="1:12" x14ac:dyDescent="0.3">
      <c r="A155" s="67">
        <v>151</v>
      </c>
      <c r="B155" s="26" t="s">
        <v>228</v>
      </c>
      <c r="C155" s="20" t="s">
        <v>6</v>
      </c>
      <c r="D155" s="27">
        <v>2007</v>
      </c>
      <c r="E155" s="11">
        <f t="shared" si="1"/>
        <v>0</v>
      </c>
      <c r="F155" s="10"/>
      <c r="G155" s="1"/>
      <c r="H155" s="1"/>
      <c r="I155" s="1"/>
      <c r="J155" s="1"/>
      <c r="K155" s="12"/>
      <c r="L155" s="3"/>
    </row>
    <row r="156" spans="1:12" x14ac:dyDescent="0.3">
      <c r="A156" s="67">
        <v>152</v>
      </c>
      <c r="B156" s="26" t="s">
        <v>229</v>
      </c>
      <c r="C156" s="20" t="s">
        <v>6</v>
      </c>
      <c r="D156" s="27">
        <v>2007</v>
      </c>
      <c r="E156" s="11">
        <f t="shared" si="1"/>
        <v>0</v>
      </c>
      <c r="F156" s="10"/>
      <c r="G156" s="1"/>
      <c r="H156" s="1"/>
      <c r="I156" s="1"/>
      <c r="J156" s="1"/>
      <c r="K156" s="12"/>
      <c r="L156" s="3"/>
    </row>
    <row r="157" spans="1:12" x14ac:dyDescent="0.3">
      <c r="A157" s="68">
        <v>153</v>
      </c>
      <c r="B157" s="26" t="s">
        <v>346</v>
      </c>
      <c r="C157" s="20" t="s">
        <v>114</v>
      </c>
      <c r="D157" s="27">
        <v>2009</v>
      </c>
      <c r="E157" s="11">
        <f>COUNT(F157:K157)</f>
        <v>0</v>
      </c>
      <c r="F157" s="10"/>
      <c r="G157" s="1"/>
      <c r="H157" s="1"/>
      <c r="I157" s="1"/>
      <c r="J157" s="1"/>
      <c r="K157" s="12"/>
      <c r="L157" s="3"/>
    </row>
    <row r="158" spans="1:12" x14ac:dyDescent="0.3">
      <c r="A158" s="67">
        <v>154</v>
      </c>
      <c r="B158" s="26" t="s">
        <v>28</v>
      </c>
      <c r="C158" s="20" t="s">
        <v>6</v>
      </c>
      <c r="D158" s="27">
        <v>2010</v>
      </c>
      <c r="E158" s="11">
        <f t="shared" si="1"/>
        <v>0</v>
      </c>
      <c r="F158" s="10"/>
      <c r="G158" s="1"/>
      <c r="H158" s="1"/>
      <c r="I158" s="1"/>
      <c r="J158" s="1"/>
      <c r="K158" s="12"/>
      <c r="L158" s="3"/>
    </row>
    <row r="159" spans="1:12" x14ac:dyDescent="0.3">
      <c r="A159" s="67">
        <v>155</v>
      </c>
      <c r="B159" s="26" t="s">
        <v>214</v>
      </c>
      <c r="C159" s="20" t="s">
        <v>9</v>
      </c>
      <c r="D159" s="27">
        <v>2008</v>
      </c>
      <c r="E159" s="11">
        <f t="shared" si="1"/>
        <v>0</v>
      </c>
      <c r="F159" s="10"/>
      <c r="G159" s="1"/>
      <c r="H159" s="1"/>
      <c r="I159" s="1"/>
      <c r="J159" s="1"/>
      <c r="K159" s="12"/>
      <c r="L159" s="3"/>
    </row>
    <row r="160" spans="1:12" x14ac:dyDescent="0.3">
      <c r="A160" s="67">
        <v>156</v>
      </c>
      <c r="B160" s="26" t="s">
        <v>232</v>
      </c>
      <c r="C160" s="20" t="s">
        <v>6</v>
      </c>
      <c r="D160" s="27">
        <v>2007</v>
      </c>
      <c r="E160" s="11">
        <f t="shared" si="1"/>
        <v>0</v>
      </c>
      <c r="F160" s="10"/>
      <c r="G160" s="1"/>
      <c r="H160" s="1"/>
      <c r="I160" s="1"/>
      <c r="J160" s="1"/>
      <c r="K160" s="12"/>
      <c r="L160" s="3"/>
    </row>
    <row r="161" spans="1:12" x14ac:dyDescent="0.3">
      <c r="A161" s="67">
        <v>157</v>
      </c>
      <c r="B161" s="26" t="s">
        <v>233</v>
      </c>
      <c r="C161" s="20" t="s">
        <v>19</v>
      </c>
      <c r="D161" s="27">
        <v>2009</v>
      </c>
      <c r="E161" s="11">
        <f>COUNT(F161:K161)</f>
        <v>0</v>
      </c>
      <c r="F161" s="10"/>
      <c r="G161" s="1"/>
      <c r="H161" s="1"/>
      <c r="I161" s="1"/>
      <c r="J161" s="1"/>
      <c r="K161" s="12"/>
      <c r="L161" s="3"/>
    </row>
    <row r="162" spans="1:12" x14ac:dyDescent="0.3">
      <c r="A162" s="68">
        <v>158</v>
      </c>
      <c r="B162" s="26" t="s">
        <v>363</v>
      </c>
      <c r="C162" s="26" t="s">
        <v>6</v>
      </c>
      <c r="D162" s="27">
        <v>2011</v>
      </c>
      <c r="E162" s="11">
        <f>COUNT(F162:K162)</f>
        <v>5</v>
      </c>
      <c r="F162" s="10">
        <v>4</v>
      </c>
      <c r="G162" s="1">
        <v>3</v>
      </c>
      <c r="H162" s="1">
        <v>5</v>
      </c>
      <c r="I162" s="1">
        <v>4</v>
      </c>
      <c r="J162" s="1">
        <v>3</v>
      </c>
      <c r="K162" s="12"/>
      <c r="L162" s="3"/>
    </row>
    <row r="163" spans="1:12" x14ac:dyDescent="0.3">
      <c r="A163" s="67">
        <v>159</v>
      </c>
      <c r="B163" s="26" t="s">
        <v>497</v>
      </c>
      <c r="C163" s="20" t="s">
        <v>11</v>
      </c>
      <c r="D163" s="27">
        <v>2010</v>
      </c>
      <c r="E163" s="11">
        <f>COUNT(F163:K163)</f>
        <v>2</v>
      </c>
      <c r="F163" s="10"/>
      <c r="G163" s="1">
        <v>3</v>
      </c>
      <c r="H163" s="1">
        <v>4</v>
      </c>
      <c r="I163" s="1"/>
      <c r="J163" s="1"/>
      <c r="K163" s="12"/>
      <c r="L163" s="3"/>
    </row>
    <row r="164" spans="1:12" x14ac:dyDescent="0.3">
      <c r="A164" s="67">
        <v>160</v>
      </c>
      <c r="B164" s="26" t="s">
        <v>588</v>
      </c>
      <c r="C164" s="20" t="s">
        <v>6</v>
      </c>
      <c r="D164" s="27">
        <v>2010</v>
      </c>
      <c r="E164" s="11">
        <f>COUNT(F164:K164)</f>
        <v>1</v>
      </c>
      <c r="F164" s="10"/>
      <c r="G164" s="1"/>
      <c r="H164" s="1"/>
      <c r="I164" s="1"/>
      <c r="J164" s="1">
        <v>5</v>
      </c>
      <c r="K164" s="12"/>
      <c r="L164" s="3"/>
    </row>
    <row r="165" spans="1:12" x14ac:dyDescent="0.3">
      <c r="A165" s="67">
        <v>161</v>
      </c>
      <c r="B165" s="26" t="s">
        <v>308</v>
      </c>
      <c r="C165" s="20" t="s">
        <v>19</v>
      </c>
      <c r="D165" s="27">
        <v>2008</v>
      </c>
      <c r="E165" s="11">
        <f>COUNT(F165:K165)</f>
        <v>3</v>
      </c>
      <c r="F165" s="10"/>
      <c r="G165" s="1">
        <v>1</v>
      </c>
      <c r="H165" s="1">
        <v>1</v>
      </c>
      <c r="I165" s="1">
        <v>6</v>
      </c>
      <c r="J165" s="1"/>
      <c r="K165" s="12"/>
      <c r="L165" s="3"/>
    </row>
    <row r="166" spans="1:12" x14ac:dyDescent="0.3">
      <c r="A166" s="67">
        <v>162</v>
      </c>
      <c r="B166" s="26" t="s">
        <v>74</v>
      </c>
      <c r="C166" s="26" t="s">
        <v>7</v>
      </c>
      <c r="D166" s="27">
        <v>2010</v>
      </c>
      <c r="E166" s="11">
        <f>COUNT(F166:K166)</f>
        <v>2</v>
      </c>
      <c r="F166" s="10">
        <v>2</v>
      </c>
      <c r="G166" s="1">
        <v>4</v>
      </c>
      <c r="H166" s="1"/>
      <c r="I166" s="1"/>
      <c r="J166" s="1"/>
      <c r="K166" s="12"/>
      <c r="L166" s="3"/>
    </row>
    <row r="167" spans="1:12" x14ac:dyDescent="0.3">
      <c r="A167" s="68">
        <v>163</v>
      </c>
      <c r="B167" s="26" t="s">
        <v>235</v>
      </c>
      <c r="C167" s="20" t="s">
        <v>37</v>
      </c>
      <c r="D167" s="27">
        <v>2008</v>
      </c>
      <c r="E167" s="11">
        <f t="shared" si="1"/>
        <v>0</v>
      </c>
      <c r="F167" s="10"/>
      <c r="G167" s="1"/>
      <c r="H167" s="1"/>
      <c r="I167" s="1"/>
      <c r="J167" s="1"/>
      <c r="K167" s="12"/>
      <c r="L167" s="3"/>
    </row>
    <row r="168" spans="1:12" x14ac:dyDescent="0.3">
      <c r="A168" s="67">
        <v>164</v>
      </c>
      <c r="B168" s="26" t="s">
        <v>518</v>
      </c>
      <c r="C168" s="20" t="s">
        <v>7</v>
      </c>
      <c r="D168" s="27">
        <v>2010</v>
      </c>
      <c r="E168" s="11">
        <f>COUNT(F168:K168)</f>
        <v>2</v>
      </c>
      <c r="F168" s="10"/>
      <c r="G168" s="1">
        <v>4</v>
      </c>
      <c r="H168" s="1">
        <v>5</v>
      </c>
      <c r="I168" s="1"/>
      <c r="J168" s="1"/>
      <c r="K168" s="12"/>
      <c r="L168" s="3"/>
    </row>
    <row r="169" spans="1:12" x14ac:dyDescent="0.3">
      <c r="A169" s="67">
        <v>165</v>
      </c>
      <c r="B169" s="26" t="s">
        <v>349</v>
      </c>
      <c r="C169" s="20" t="s">
        <v>37</v>
      </c>
      <c r="D169" s="27">
        <v>2009</v>
      </c>
      <c r="E169" s="11">
        <f>COUNT(F169:K169)</f>
        <v>3</v>
      </c>
      <c r="F169" s="10"/>
      <c r="G169" s="1">
        <v>1</v>
      </c>
      <c r="H169" s="1">
        <v>3</v>
      </c>
      <c r="I169" s="1">
        <v>1</v>
      </c>
      <c r="J169" s="1"/>
      <c r="K169" s="12"/>
      <c r="L169" s="3"/>
    </row>
    <row r="170" spans="1:12" x14ac:dyDescent="0.3">
      <c r="A170" s="67">
        <v>166</v>
      </c>
      <c r="B170" s="26" t="s">
        <v>236</v>
      </c>
      <c r="C170" s="20" t="s">
        <v>37</v>
      </c>
      <c r="D170" s="27">
        <v>2008</v>
      </c>
      <c r="E170" s="11">
        <f t="shared" si="1"/>
        <v>0</v>
      </c>
      <c r="F170" s="10"/>
      <c r="G170" s="1"/>
      <c r="H170" s="1"/>
      <c r="I170" s="1"/>
      <c r="J170" s="1"/>
      <c r="K170" s="12"/>
      <c r="L170" s="3"/>
    </row>
    <row r="171" spans="1:12" x14ac:dyDescent="0.3">
      <c r="A171" s="67">
        <v>167</v>
      </c>
      <c r="B171" s="26" t="s">
        <v>498</v>
      </c>
      <c r="C171" s="26" t="s">
        <v>6</v>
      </c>
      <c r="D171" s="27">
        <v>2008</v>
      </c>
      <c r="E171" s="11">
        <f>COUNT(F171:K171)</f>
        <v>1</v>
      </c>
      <c r="F171" s="10"/>
      <c r="G171" s="1">
        <v>3</v>
      </c>
      <c r="H171" s="1"/>
      <c r="I171" s="1"/>
      <c r="J171" s="1"/>
      <c r="K171" s="12"/>
      <c r="L171" s="3"/>
    </row>
    <row r="172" spans="1:12" x14ac:dyDescent="0.3">
      <c r="A172" s="68">
        <v>168</v>
      </c>
      <c r="B172" s="26" t="s">
        <v>238</v>
      </c>
      <c r="C172" s="20" t="s">
        <v>10</v>
      </c>
      <c r="D172" s="27">
        <v>2009</v>
      </c>
      <c r="E172" s="11">
        <f t="shared" si="1"/>
        <v>0</v>
      </c>
      <c r="F172" s="10"/>
      <c r="G172" s="1"/>
      <c r="H172" s="1"/>
      <c r="I172" s="1"/>
      <c r="J172" s="1"/>
      <c r="K172" s="12"/>
      <c r="L172" s="3"/>
    </row>
    <row r="173" spans="1:12" x14ac:dyDescent="0.3">
      <c r="A173" s="67">
        <v>169</v>
      </c>
      <c r="B173" s="26" t="s">
        <v>52</v>
      </c>
      <c r="C173" s="20" t="s">
        <v>37</v>
      </c>
      <c r="D173" s="27">
        <v>2010</v>
      </c>
      <c r="E173" s="11">
        <f>COUNT(F173:K173)</f>
        <v>4</v>
      </c>
      <c r="F173" s="10">
        <v>5</v>
      </c>
      <c r="G173" s="1">
        <v>2</v>
      </c>
      <c r="H173" s="1"/>
      <c r="I173" s="1">
        <v>2</v>
      </c>
      <c r="J173" s="1">
        <v>1</v>
      </c>
      <c r="K173" s="12"/>
      <c r="L173" s="3"/>
    </row>
    <row r="174" spans="1:12" x14ac:dyDescent="0.3">
      <c r="A174" s="67">
        <v>170</v>
      </c>
      <c r="B174" s="26" t="s">
        <v>432</v>
      </c>
      <c r="C174" s="20" t="s">
        <v>7</v>
      </c>
      <c r="D174" s="27">
        <v>2007</v>
      </c>
      <c r="E174" s="11">
        <f>COUNT(F174:K174)</f>
        <v>2</v>
      </c>
      <c r="F174" s="10"/>
      <c r="G174" s="1">
        <v>2</v>
      </c>
      <c r="H174" s="1"/>
      <c r="I174" s="1">
        <v>2</v>
      </c>
      <c r="J174" s="1"/>
      <c r="K174" s="12"/>
      <c r="L174" s="3"/>
    </row>
    <row r="175" spans="1:12" x14ac:dyDescent="0.3">
      <c r="A175" s="67">
        <v>171</v>
      </c>
      <c r="B175" s="26" t="s">
        <v>55</v>
      </c>
      <c r="C175" s="26" t="s">
        <v>7</v>
      </c>
      <c r="D175" s="27">
        <v>2011</v>
      </c>
      <c r="E175" s="11">
        <f>COUNT(F175:K175)</f>
        <v>4</v>
      </c>
      <c r="F175" s="10">
        <v>6</v>
      </c>
      <c r="G175" s="1">
        <v>3</v>
      </c>
      <c r="H175" s="1">
        <v>4</v>
      </c>
      <c r="I175" s="1"/>
      <c r="J175" s="1">
        <v>4</v>
      </c>
      <c r="K175" s="12"/>
      <c r="L175" s="3"/>
    </row>
    <row r="176" spans="1:12" x14ac:dyDescent="0.3">
      <c r="A176" s="67">
        <v>172</v>
      </c>
      <c r="B176" s="26" t="s">
        <v>312</v>
      </c>
      <c r="C176" s="26" t="s">
        <v>10</v>
      </c>
      <c r="D176" s="27">
        <v>2011</v>
      </c>
      <c r="E176" s="11">
        <f t="shared" ref="E176" si="2">COUNT(F176:K176)</f>
        <v>1</v>
      </c>
      <c r="F176" s="10"/>
      <c r="G176" s="1">
        <v>2</v>
      </c>
      <c r="H176" s="1"/>
      <c r="I176" s="1"/>
      <c r="J176" s="1"/>
      <c r="K176" s="12"/>
      <c r="L176" s="3"/>
    </row>
    <row r="177" spans="1:12" x14ac:dyDescent="0.3">
      <c r="A177" s="68">
        <v>173</v>
      </c>
      <c r="B177" s="26" t="s">
        <v>39</v>
      </c>
      <c r="C177" s="20" t="s">
        <v>37</v>
      </c>
      <c r="D177" s="27">
        <v>2010</v>
      </c>
      <c r="E177" s="11">
        <f>COUNT(F177:K177)</f>
        <v>2</v>
      </c>
      <c r="F177" s="10">
        <v>4</v>
      </c>
      <c r="G177" s="1"/>
      <c r="H177" s="1"/>
      <c r="I177" s="1">
        <v>3</v>
      </c>
      <c r="J177" s="1"/>
      <c r="K177" s="12"/>
      <c r="L177" s="3"/>
    </row>
    <row r="178" spans="1:12" x14ac:dyDescent="0.3">
      <c r="A178" s="67">
        <v>174</v>
      </c>
      <c r="B178" s="26" t="s">
        <v>239</v>
      </c>
      <c r="C178" s="20" t="s">
        <v>11</v>
      </c>
      <c r="D178" s="27">
        <v>2006</v>
      </c>
      <c r="E178" s="11">
        <f>COUNT(F178:K178)</f>
        <v>0</v>
      </c>
      <c r="F178" s="10"/>
      <c r="G178" s="1"/>
      <c r="H178" s="1"/>
      <c r="I178" s="1"/>
      <c r="J178" s="1"/>
      <c r="K178" s="12"/>
      <c r="L178" s="3"/>
    </row>
    <row r="179" spans="1:12" x14ac:dyDescent="0.3">
      <c r="A179" s="67">
        <v>175</v>
      </c>
      <c r="B179" s="26" t="s">
        <v>521</v>
      </c>
      <c r="C179" s="20" t="s">
        <v>19</v>
      </c>
      <c r="D179" s="27">
        <v>2009</v>
      </c>
      <c r="E179" s="11">
        <f>COUNT(F179:K179)</f>
        <v>3</v>
      </c>
      <c r="F179" s="10"/>
      <c r="G179" s="1"/>
      <c r="H179" s="1">
        <v>2</v>
      </c>
      <c r="I179" s="1">
        <v>4</v>
      </c>
      <c r="J179" s="1">
        <v>1</v>
      </c>
      <c r="K179" s="12"/>
      <c r="L179" s="3"/>
    </row>
    <row r="180" spans="1:12" x14ac:dyDescent="0.3">
      <c r="A180" s="67">
        <v>176</v>
      </c>
      <c r="B180" s="26" t="s">
        <v>393</v>
      </c>
      <c r="C180" s="20" t="s">
        <v>9</v>
      </c>
      <c r="D180" s="27">
        <v>2009</v>
      </c>
      <c r="E180" s="11">
        <f>COUNT(F180:K180)</f>
        <v>0</v>
      </c>
      <c r="F180" s="10"/>
      <c r="G180" s="1"/>
      <c r="H180" s="1"/>
      <c r="I180" s="1"/>
      <c r="J180" s="1"/>
      <c r="K180" s="12"/>
      <c r="L180" s="3"/>
    </row>
    <row r="181" spans="1:12" x14ac:dyDescent="0.3">
      <c r="A181" s="67">
        <v>177</v>
      </c>
      <c r="B181" s="26" t="s">
        <v>519</v>
      </c>
      <c r="C181" s="20" t="s">
        <v>520</v>
      </c>
      <c r="D181" s="27">
        <v>2010</v>
      </c>
      <c r="E181" s="11">
        <f>COUNT(F181:K181)</f>
        <v>2</v>
      </c>
      <c r="F181" s="10"/>
      <c r="G181" s="1"/>
      <c r="H181" s="1">
        <v>2</v>
      </c>
      <c r="I181" s="1">
        <v>2</v>
      </c>
      <c r="J181" s="1"/>
      <c r="K181" s="12"/>
      <c r="L181" s="3"/>
    </row>
    <row r="182" spans="1:12" x14ac:dyDescent="0.3">
      <c r="A182" s="68">
        <v>178</v>
      </c>
      <c r="B182" s="26" t="s">
        <v>241</v>
      </c>
      <c r="C182" s="20" t="s">
        <v>11</v>
      </c>
      <c r="D182" s="27">
        <v>2009</v>
      </c>
      <c r="E182" s="11">
        <f>COUNT(F182:K182)</f>
        <v>0</v>
      </c>
      <c r="F182" s="10"/>
      <c r="G182" s="1"/>
      <c r="H182" s="1"/>
      <c r="I182" s="1"/>
      <c r="J182" s="1"/>
      <c r="K182" s="12"/>
      <c r="L182" s="3"/>
    </row>
    <row r="183" spans="1:12" x14ac:dyDescent="0.3">
      <c r="A183" s="67">
        <v>179</v>
      </c>
      <c r="B183" s="26" t="s">
        <v>242</v>
      </c>
      <c r="C183" s="20" t="s">
        <v>37</v>
      </c>
      <c r="D183" s="27">
        <v>2009</v>
      </c>
      <c r="E183" s="11">
        <f>COUNT(F183:K183)</f>
        <v>0</v>
      </c>
      <c r="F183" s="10"/>
      <c r="G183" s="1"/>
      <c r="H183" s="1"/>
      <c r="I183" s="1"/>
      <c r="J183" s="1"/>
      <c r="K183" s="12"/>
      <c r="L183" s="3"/>
    </row>
    <row r="184" spans="1:12" x14ac:dyDescent="0.3">
      <c r="A184" s="67">
        <v>180</v>
      </c>
      <c r="B184" s="26" t="s">
        <v>47</v>
      </c>
      <c r="C184" s="20" t="s">
        <v>11</v>
      </c>
      <c r="D184" s="27">
        <v>2010</v>
      </c>
      <c r="E184" s="11">
        <v>3</v>
      </c>
      <c r="F184" s="10">
        <v>4</v>
      </c>
      <c r="G184" s="1">
        <v>2</v>
      </c>
      <c r="H184" s="1"/>
      <c r="I184" s="1">
        <v>2</v>
      </c>
      <c r="J184" s="1">
        <v>2</v>
      </c>
      <c r="K184" s="12"/>
      <c r="L184" s="3"/>
    </row>
    <row r="185" spans="1:12" x14ac:dyDescent="0.3">
      <c r="A185" s="67">
        <v>181</v>
      </c>
      <c r="B185" s="26" t="s">
        <v>280</v>
      </c>
      <c r="C185" s="20" t="s">
        <v>10</v>
      </c>
      <c r="D185" s="27">
        <v>2009</v>
      </c>
      <c r="E185" s="11">
        <f>COUNT(F185:K185)</f>
        <v>1</v>
      </c>
      <c r="F185" s="10">
        <v>5</v>
      </c>
      <c r="G185" s="1"/>
      <c r="H185" s="1"/>
      <c r="I185" s="1"/>
      <c r="J185" s="1"/>
      <c r="K185" s="12"/>
      <c r="L185" s="3"/>
    </row>
    <row r="186" spans="1:12" x14ac:dyDescent="0.3">
      <c r="A186" s="67">
        <v>182</v>
      </c>
      <c r="B186" s="26" t="s">
        <v>244</v>
      </c>
      <c r="C186" s="20" t="s">
        <v>9</v>
      </c>
      <c r="D186" s="27">
        <v>2009</v>
      </c>
      <c r="E186" s="11">
        <f t="shared" ref="E186:E284" si="3">COUNT(F186:K186)</f>
        <v>0</v>
      </c>
      <c r="F186" s="10"/>
      <c r="G186" s="1"/>
      <c r="H186" s="1"/>
      <c r="I186" s="1"/>
      <c r="J186" s="1"/>
      <c r="K186" s="12"/>
      <c r="L186" s="3"/>
    </row>
    <row r="187" spans="1:12" x14ac:dyDescent="0.3">
      <c r="A187" s="68">
        <v>183</v>
      </c>
      <c r="B187" s="26" t="s">
        <v>394</v>
      </c>
      <c r="C187" s="20" t="s">
        <v>6</v>
      </c>
      <c r="D187" s="27">
        <v>2009</v>
      </c>
      <c r="E187" s="11">
        <f>COUNT(F187:K187)</f>
        <v>0</v>
      </c>
      <c r="F187" s="10"/>
      <c r="G187" s="1"/>
      <c r="H187" s="1"/>
      <c r="I187" s="1"/>
      <c r="J187" s="1"/>
      <c r="K187" s="12"/>
      <c r="L187" s="3"/>
    </row>
    <row r="188" spans="1:12" x14ac:dyDescent="0.3">
      <c r="A188" s="67">
        <v>184</v>
      </c>
      <c r="B188" s="26" t="s">
        <v>434</v>
      </c>
      <c r="C188" s="20" t="s">
        <v>37</v>
      </c>
      <c r="D188" s="27">
        <v>2009</v>
      </c>
      <c r="E188" s="11">
        <f>COUNT(F188:K188)</f>
        <v>1</v>
      </c>
      <c r="F188" s="10"/>
      <c r="G188" s="1"/>
      <c r="H188" s="1"/>
      <c r="I188" s="1">
        <v>1</v>
      </c>
      <c r="J188" s="1"/>
      <c r="K188" s="12"/>
      <c r="L188" s="3"/>
    </row>
    <row r="189" spans="1:12" x14ac:dyDescent="0.3">
      <c r="A189" s="67">
        <v>185</v>
      </c>
      <c r="B189" s="26" t="s">
        <v>245</v>
      </c>
      <c r="C189" s="20" t="s">
        <v>10</v>
      </c>
      <c r="D189" s="27">
        <v>2009</v>
      </c>
      <c r="E189" s="11">
        <f t="shared" si="3"/>
        <v>0</v>
      </c>
      <c r="F189" s="10"/>
      <c r="G189" s="1"/>
      <c r="H189" s="1"/>
      <c r="I189" s="1"/>
      <c r="J189" s="1"/>
      <c r="K189" s="12"/>
      <c r="L189" s="3"/>
    </row>
    <row r="190" spans="1:12" x14ac:dyDescent="0.3">
      <c r="A190" s="67">
        <v>186</v>
      </c>
      <c r="B190" s="26" t="s">
        <v>266</v>
      </c>
      <c r="C190" s="20" t="s">
        <v>9</v>
      </c>
      <c r="D190" s="27">
        <v>2009</v>
      </c>
      <c r="E190" s="11">
        <f>COUNT(F190:K190)</f>
        <v>5</v>
      </c>
      <c r="F190" s="10">
        <v>3</v>
      </c>
      <c r="G190" s="1">
        <v>3</v>
      </c>
      <c r="H190" s="1">
        <v>1</v>
      </c>
      <c r="I190" s="1">
        <v>3</v>
      </c>
      <c r="J190" s="1">
        <v>3</v>
      </c>
      <c r="K190" s="12"/>
      <c r="L190" s="3"/>
    </row>
    <row r="191" spans="1:12" x14ac:dyDescent="0.3">
      <c r="A191" s="67">
        <v>187</v>
      </c>
      <c r="B191" s="26" t="s">
        <v>246</v>
      </c>
      <c r="C191" s="20" t="s">
        <v>11</v>
      </c>
      <c r="D191" s="27">
        <v>2008</v>
      </c>
      <c r="E191" s="11">
        <f>COUNT(F191:K191)</f>
        <v>0</v>
      </c>
      <c r="F191" s="10"/>
      <c r="G191" s="1"/>
      <c r="H191" s="1"/>
      <c r="I191" s="1"/>
      <c r="J191" s="1"/>
      <c r="K191" s="12"/>
      <c r="L191" s="3"/>
    </row>
    <row r="192" spans="1:12" x14ac:dyDescent="0.3">
      <c r="A192" s="68">
        <v>188</v>
      </c>
      <c r="B192" s="26" t="s">
        <v>75</v>
      </c>
      <c r="C192" s="20" t="s">
        <v>10</v>
      </c>
      <c r="D192" s="27">
        <v>2010</v>
      </c>
      <c r="E192" s="11">
        <f>COUNT(F192:K192)</f>
        <v>1</v>
      </c>
      <c r="F192" s="10">
        <v>1</v>
      </c>
      <c r="G192" s="1"/>
      <c r="H192" s="1"/>
      <c r="I192" s="1"/>
      <c r="J192" s="1"/>
      <c r="K192" s="12"/>
      <c r="L192" s="3"/>
    </row>
    <row r="193" spans="1:12" x14ac:dyDescent="0.3">
      <c r="A193" s="67">
        <v>189</v>
      </c>
      <c r="B193" s="26" t="s">
        <v>44</v>
      </c>
      <c r="C193" s="20" t="s">
        <v>9</v>
      </c>
      <c r="D193" s="27">
        <v>2010</v>
      </c>
      <c r="E193" s="11">
        <f t="shared" si="3"/>
        <v>0</v>
      </c>
      <c r="F193" s="10"/>
      <c r="G193" s="1"/>
      <c r="H193" s="1"/>
      <c r="I193" s="1"/>
      <c r="J193" s="1"/>
      <c r="K193" s="12"/>
      <c r="L193" s="3"/>
    </row>
    <row r="194" spans="1:12" x14ac:dyDescent="0.3">
      <c r="A194" s="67">
        <v>190</v>
      </c>
      <c r="B194" s="26" t="s">
        <v>248</v>
      </c>
      <c r="C194" s="20" t="s">
        <v>19</v>
      </c>
      <c r="D194" s="27">
        <v>2009</v>
      </c>
      <c r="E194" s="11">
        <f t="shared" si="3"/>
        <v>0</v>
      </c>
      <c r="F194" s="10"/>
      <c r="G194" s="1"/>
      <c r="H194" s="1"/>
      <c r="I194" s="1"/>
      <c r="J194" s="1"/>
      <c r="K194" s="12"/>
      <c r="L194" s="3"/>
    </row>
    <row r="195" spans="1:12" x14ac:dyDescent="0.3">
      <c r="A195" s="67">
        <v>191</v>
      </c>
      <c r="B195" s="26" t="s">
        <v>64</v>
      </c>
      <c r="C195" s="20" t="s">
        <v>10</v>
      </c>
      <c r="D195" s="27">
        <v>2010</v>
      </c>
      <c r="E195" s="11">
        <f>COUNT(F195:K195)</f>
        <v>2</v>
      </c>
      <c r="F195" s="10">
        <v>3</v>
      </c>
      <c r="G195" s="1">
        <v>1</v>
      </c>
      <c r="H195" s="1"/>
      <c r="I195" s="1"/>
      <c r="J195" s="1"/>
      <c r="K195" s="12"/>
      <c r="L195" s="3"/>
    </row>
    <row r="196" spans="1:12" x14ac:dyDescent="0.3">
      <c r="A196" s="67">
        <v>192</v>
      </c>
      <c r="B196" s="26" t="s">
        <v>545</v>
      </c>
      <c r="C196" s="20" t="s">
        <v>114</v>
      </c>
      <c r="D196" s="27">
        <v>2011</v>
      </c>
      <c r="E196" s="11">
        <f>COUNT(F196:K196)</f>
        <v>2</v>
      </c>
      <c r="F196" s="10"/>
      <c r="G196" s="1"/>
      <c r="H196" s="1"/>
      <c r="I196" s="1">
        <v>5</v>
      </c>
      <c r="J196" s="1">
        <v>2</v>
      </c>
      <c r="K196" s="12"/>
      <c r="L196" s="3"/>
    </row>
    <row r="197" spans="1:12" x14ac:dyDescent="0.3">
      <c r="A197" s="68">
        <v>193</v>
      </c>
      <c r="B197" s="26" t="s">
        <v>499</v>
      </c>
      <c r="C197" s="20" t="s">
        <v>10</v>
      </c>
      <c r="D197" s="27">
        <v>2011</v>
      </c>
      <c r="E197" s="11">
        <f t="shared" si="3"/>
        <v>1</v>
      </c>
      <c r="F197" s="10"/>
      <c r="G197" s="1">
        <v>4</v>
      </c>
      <c r="H197" s="1"/>
      <c r="I197" s="1"/>
      <c r="J197" s="1"/>
      <c r="K197" s="12"/>
      <c r="L197" s="3"/>
    </row>
    <row r="198" spans="1:12" x14ac:dyDescent="0.3">
      <c r="A198" s="67">
        <v>194</v>
      </c>
      <c r="B198" s="26" t="s">
        <v>546</v>
      </c>
      <c r="C198" s="20" t="s">
        <v>9</v>
      </c>
      <c r="D198" s="27">
        <v>2008</v>
      </c>
      <c r="E198" s="11">
        <f>COUNT(F198:K198)</f>
        <v>2</v>
      </c>
      <c r="F198" s="10"/>
      <c r="G198" s="1"/>
      <c r="H198" s="1"/>
      <c r="I198" s="1">
        <v>2</v>
      </c>
      <c r="J198" s="1">
        <v>1</v>
      </c>
      <c r="K198" s="12"/>
      <c r="L198" s="3"/>
    </row>
    <row r="199" spans="1:12" x14ac:dyDescent="0.3">
      <c r="A199" s="67">
        <v>195</v>
      </c>
      <c r="B199" s="26" t="s">
        <v>329</v>
      </c>
      <c r="C199" s="26" t="s">
        <v>19</v>
      </c>
      <c r="D199" s="27">
        <v>2011</v>
      </c>
      <c r="E199" s="11">
        <f t="shared" ref="E199:E204" si="4">COUNT(F199:K199)</f>
        <v>3</v>
      </c>
      <c r="F199" s="10"/>
      <c r="G199" s="1">
        <v>4</v>
      </c>
      <c r="H199" s="1">
        <v>5</v>
      </c>
      <c r="I199" s="1">
        <v>5</v>
      </c>
      <c r="J199" s="1"/>
      <c r="K199" s="12"/>
      <c r="L199" s="3"/>
    </row>
    <row r="200" spans="1:12" x14ac:dyDescent="0.3">
      <c r="A200" s="67">
        <v>196</v>
      </c>
      <c r="B200" s="26" t="s">
        <v>34</v>
      </c>
      <c r="C200" s="26" t="s">
        <v>11</v>
      </c>
      <c r="D200" s="27">
        <v>2010</v>
      </c>
      <c r="E200" s="11">
        <f t="shared" si="4"/>
        <v>0</v>
      </c>
      <c r="F200" s="10"/>
      <c r="G200" s="1"/>
      <c r="H200" s="1"/>
      <c r="I200" s="1"/>
      <c r="J200" s="1"/>
      <c r="K200" s="12"/>
      <c r="L200" s="3"/>
    </row>
    <row r="201" spans="1:12" x14ac:dyDescent="0.3">
      <c r="A201" s="67">
        <v>197</v>
      </c>
      <c r="B201" s="26" t="s">
        <v>433</v>
      </c>
      <c r="C201" s="20" t="s">
        <v>7</v>
      </c>
      <c r="D201" s="27">
        <v>2008</v>
      </c>
      <c r="E201" s="11">
        <f t="shared" si="4"/>
        <v>1</v>
      </c>
      <c r="F201" s="10"/>
      <c r="G201" s="1">
        <v>2</v>
      </c>
      <c r="H201" s="1"/>
      <c r="I201" s="1"/>
      <c r="J201" s="1"/>
      <c r="K201" s="12"/>
      <c r="L201" s="3"/>
    </row>
    <row r="202" spans="1:12" x14ac:dyDescent="0.3">
      <c r="A202" s="68">
        <v>198</v>
      </c>
      <c r="B202" s="26" t="s">
        <v>286</v>
      </c>
      <c r="C202" s="20" t="s">
        <v>10</v>
      </c>
      <c r="D202" s="27">
        <v>2008</v>
      </c>
      <c r="E202" s="11">
        <f t="shared" si="4"/>
        <v>3</v>
      </c>
      <c r="F202" s="10">
        <v>1</v>
      </c>
      <c r="G202" s="1"/>
      <c r="H202" s="1">
        <v>2</v>
      </c>
      <c r="I202" s="1">
        <v>1</v>
      </c>
      <c r="J202" s="1"/>
      <c r="K202" s="12"/>
      <c r="L202" s="3"/>
    </row>
    <row r="203" spans="1:12" x14ac:dyDescent="0.3">
      <c r="A203" s="67">
        <v>199</v>
      </c>
      <c r="B203" s="26" t="s">
        <v>417</v>
      </c>
      <c r="C203" s="26" t="s">
        <v>9</v>
      </c>
      <c r="D203" s="27">
        <v>2011</v>
      </c>
      <c r="E203" s="11">
        <f>COUNT(F203:K203)</f>
        <v>5</v>
      </c>
      <c r="F203" s="10">
        <v>4</v>
      </c>
      <c r="G203" s="1">
        <v>1</v>
      </c>
      <c r="H203" s="1">
        <v>4</v>
      </c>
      <c r="I203" s="1">
        <v>3</v>
      </c>
      <c r="J203" s="1">
        <v>3</v>
      </c>
      <c r="K203" s="12"/>
      <c r="L203" s="3"/>
    </row>
    <row r="204" spans="1:12" x14ac:dyDescent="0.3">
      <c r="A204" s="67">
        <v>200</v>
      </c>
      <c r="B204" s="26" t="s">
        <v>249</v>
      </c>
      <c r="C204" s="21" t="s">
        <v>38</v>
      </c>
      <c r="D204" s="27">
        <v>2009</v>
      </c>
      <c r="E204" s="11">
        <f t="shared" si="4"/>
        <v>0</v>
      </c>
      <c r="F204" s="10"/>
      <c r="G204" s="1"/>
      <c r="H204" s="1"/>
      <c r="I204" s="1"/>
      <c r="J204" s="1"/>
      <c r="K204" s="12"/>
      <c r="L204" s="3"/>
    </row>
    <row r="205" spans="1:12" x14ac:dyDescent="0.3">
      <c r="A205" s="67">
        <v>201</v>
      </c>
      <c r="B205" s="26" t="s">
        <v>250</v>
      </c>
      <c r="C205" s="20" t="s">
        <v>7</v>
      </c>
      <c r="D205" s="27">
        <v>2007</v>
      </c>
      <c r="E205" s="11">
        <f t="shared" si="3"/>
        <v>0</v>
      </c>
      <c r="F205" s="10"/>
      <c r="G205" s="1"/>
      <c r="H205" s="1"/>
      <c r="I205" s="1"/>
      <c r="J205" s="1"/>
      <c r="K205" s="12"/>
      <c r="L205" s="3"/>
    </row>
    <row r="206" spans="1:12" x14ac:dyDescent="0.3">
      <c r="A206" s="67">
        <v>202</v>
      </c>
      <c r="B206" s="26" t="s">
        <v>367</v>
      </c>
      <c r="C206" s="26" t="s">
        <v>20</v>
      </c>
      <c r="D206" s="27">
        <v>2012</v>
      </c>
      <c r="E206" s="11">
        <f>COUNT(F206:K206)</f>
        <v>5</v>
      </c>
      <c r="F206" s="10">
        <v>2</v>
      </c>
      <c r="G206" s="1">
        <v>1</v>
      </c>
      <c r="H206" s="1">
        <v>3</v>
      </c>
      <c r="I206" s="1">
        <v>3</v>
      </c>
      <c r="J206" s="1">
        <v>4</v>
      </c>
      <c r="K206" s="12"/>
      <c r="L206" s="3"/>
    </row>
    <row r="207" spans="1:12" x14ac:dyDescent="0.3">
      <c r="A207" s="68">
        <v>203</v>
      </c>
      <c r="B207" s="26" t="s">
        <v>247</v>
      </c>
      <c r="C207" s="20" t="s">
        <v>37</v>
      </c>
      <c r="D207" s="27">
        <v>2009</v>
      </c>
      <c r="E207" s="11">
        <f>COUNT(F207:K207)</f>
        <v>1</v>
      </c>
      <c r="F207" s="10">
        <v>6</v>
      </c>
      <c r="G207" s="1"/>
      <c r="H207" s="1"/>
      <c r="I207" s="1"/>
      <c r="J207" s="1"/>
      <c r="K207" s="12"/>
      <c r="L207" s="3"/>
    </row>
    <row r="208" spans="1:12" x14ac:dyDescent="0.3">
      <c r="A208" s="67">
        <v>204</v>
      </c>
      <c r="B208" s="26" t="s">
        <v>399</v>
      </c>
      <c r="C208" s="20" t="s">
        <v>10</v>
      </c>
      <c r="D208" s="27">
        <v>2010</v>
      </c>
      <c r="E208" s="11">
        <f>COUNT(F208:K208)</f>
        <v>1</v>
      </c>
      <c r="F208" s="10"/>
      <c r="G208" s="1">
        <v>3</v>
      </c>
      <c r="H208" s="1"/>
      <c r="I208" s="1"/>
      <c r="J208" s="1"/>
      <c r="K208" s="12"/>
      <c r="L208" s="3"/>
    </row>
    <row r="209" spans="1:12" x14ac:dyDescent="0.3">
      <c r="A209" s="67">
        <v>205</v>
      </c>
      <c r="B209" s="26" t="s">
        <v>251</v>
      </c>
      <c r="C209" s="20" t="s">
        <v>7</v>
      </c>
      <c r="D209" s="27">
        <v>2007</v>
      </c>
      <c r="E209" s="11">
        <f>COUNT(F209:K209)</f>
        <v>0</v>
      </c>
      <c r="F209" s="10"/>
      <c r="G209" s="1"/>
      <c r="H209" s="1"/>
      <c r="I209" s="1"/>
      <c r="J209" s="1"/>
      <c r="K209" s="12"/>
      <c r="L209" s="3"/>
    </row>
    <row r="210" spans="1:12" x14ac:dyDescent="0.3">
      <c r="A210" s="67">
        <v>206</v>
      </c>
      <c r="B210" s="26" t="s">
        <v>253</v>
      </c>
      <c r="C210" s="20" t="s">
        <v>19</v>
      </c>
      <c r="D210" s="27">
        <v>2008</v>
      </c>
      <c r="E210" s="11">
        <f t="shared" si="3"/>
        <v>0</v>
      </c>
      <c r="F210" s="10"/>
      <c r="G210" s="1"/>
      <c r="H210" s="1"/>
      <c r="I210" s="1"/>
      <c r="J210" s="1"/>
      <c r="K210" s="12"/>
      <c r="L210" s="3"/>
    </row>
    <row r="211" spans="1:12" x14ac:dyDescent="0.3">
      <c r="A211" s="67">
        <v>207</v>
      </c>
      <c r="B211" s="26" t="s">
        <v>396</v>
      </c>
      <c r="C211" s="20" t="s">
        <v>9</v>
      </c>
      <c r="D211" s="27">
        <v>2009</v>
      </c>
      <c r="E211" s="11">
        <f>COUNT(F211:K211)</f>
        <v>0</v>
      </c>
      <c r="F211" s="10"/>
      <c r="G211" s="1"/>
      <c r="H211" s="1"/>
      <c r="I211" s="1"/>
      <c r="J211" s="1"/>
      <c r="K211" s="12"/>
      <c r="L211" s="3"/>
    </row>
    <row r="212" spans="1:12" x14ac:dyDescent="0.3">
      <c r="A212" s="68">
        <v>208</v>
      </c>
      <c r="B212" s="26" t="s">
        <v>254</v>
      </c>
      <c r="C212" s="20"/>
      <c r="D212" s="27">
        <v>2009</v>
      </c>
      <c r="E212" s="11">
        <f>COUNT(F212:K212)</f>
        <v>0</v>
      </c>
      <c r="F212" s="10"/>
      <c r="G212" s="1"/>
      <c r="H212" s="1"/>
      <c r="I212" s="1"/>
      <c r="J212" s="1"/>
      <c r="K212" s="12"/>
      <c r="L212" s="3"/>
    </row>
    <row r="213" spans="1:12" x14ac:dyDescent="0.3">
      <c r="A213" s="67">
        <v>209</v>
      </c>
      <c r="B213" s="26" t="s">
        <v>500</v>
      </c>
      <c r="C213" s="20" t="s">
        <v>9</v>
      </c>
      <c r="D213" s="27">
        <v>2008</v>
      </c>
      <c r="E213" s="11">
        <f>COUNT(F213:K213)</f>
        <v>1</v>
      </c>
      <c r="F213" s="10"/>
      <c r="G213" s="1">
        <v>3</v>
      </c>
      <c r="H213" s="1"/>
      <c r="I213" s="1"/>
      <c r="J213" s="1"/>
      <c r="K213" s="12"/>
      <c r="L213" s="3"/>
    </row>
    <row r="214" spans="1:12" x14ac:dyDescent="0.3">
      <c r="A214" s="67">
        <v>210</v>
      </c>
      <c r="B214" s="26" t="s">
        <v>257</v>
      </c>
      <c r="C214" s="20" t="s">
        <v>37</v>
      </c>
      <c r="D214" s="27">
        <v>2009</v>
      </c>
      <c r="E214" s="11">
        <f t="shared" si="3"/>
        <v>0</v>
      </c>
      <c r="F214" s="10"/>
      <c r="G214" s="1"/>
      <c r="H214" s="1"/>
      <c r="I214" s="1"/>
      <c r="J214" s="1"/>
      <c r="K214" s="12"/>
      <c r="L214" s="3"/>
    </row>
    <row r="215" spans="1:12" x14ac:dyDescent="0.3">
      <c r="A215" s="67">
        <v>211</v>
      </c>
      <c r="B215" s="26" t="s">
        <v>258</v>
      </c>
      <c r="C215" s="20" t="s">
        <v>6</v>
      </c>
      <c r="D215" s="27">
        <v>2008</v>
      </c>
      <c r="E215" s="11">
        <f>COUNT(F215:K215)</f>
        <v>0</v>
      </c>
      <c r="F215" s="10"/>
      <c r="G215" s="1"/>
      <c r="H215" s="1"/>
      <c r="I215" s="1"/>
      <c r="J215" s="1"/>
      <c r="K215" s="12"/>
      <c r="L215" s="3"/>
    </row>
    <row r="216" spans="1:12" x14ac:dyDescent="0.3">
      <c r="A216" s="67">
        <v>212</v>
      </c>
      <c r="B216" s="26" t="s">
        <v>501</v>
      </c>
      <c r="C216" s="20" t="s">
        <v>10</v>
      </c>
      <c r="D216" s="27">
        <v>2009</v>
      </c>
      <c r="E216" s="11">
        <f t="shared" ref="E216" si="5">COUNT(F216:K216)</f>
        <v>1</v>
      </c>
      <c r="F216" s="10"/>
      <c r="G216" s="1">
        <v>4</v>
      </c>
      <c r="H216" s="1"/>
      <c r="I216" s="1"/>
      <c r="J216" s="1"/>
      <c r="K216" s="12"/>
      <c r="L216" s="3"/>
    </row>
    <row r="217" spans="1:12" x14ac:dyDescent="0.3">
      <c r="A217" s="68">
        <v>213</v>
      </c>
      <c r="B217" s="26" t="s">
        <v>260</v>
      </c>
      <c r="C217" s="20" t="s">
        <v>37</v>
      </c>
      <c r="D217" s="27">
        <v>2009</v>
      </c>
      <c r="E217" s="11">
        <f>COUNT(F217:K217)</f>
        <v>0</v>
      </c>
      <c r="F217" s="10"/>
      <c r="G217" s="1"/>
      <c r="H217" s="1"/>
      <c r="I217" s="1"/>
      <c r="J217" s="1"/>
      <c r="K217" s="12"/>
      <c r="L217" s="3"/>
    </row>
    <row r="218" spans="1:12" x14ac:dyDescent="0.3">
      <c r="A218" s="67">
        <v>214</v>
      </c>
      <c r="B218" s="26" t="s">
        <v>544</v>
      </c>
      <c r="C218" s="20" t="s">
        <v>10</v>
      </c>
      <c r="D218" s="27">
        <v>2007</v>
      </c>
      <c r="E218" s="11">
        <f>COUNT(F218:K218)</f>
        <v>2</v>
      </c>
      <c r="F218" s="10"/>
      <c r="G218" s="1"/>
      <c r="H218" s="1"/>
      <c r="I218" s="1">
        <v>4</v>
      </c>
      <c r="J218" s="1">
        <v>5</v>
      </c>
      <c r="K218" s="12"/>
      <c r="L218" s="3"/>
    </row>
    <row r="219" spans="1:12" x14ac:dyDescent="0.3">
      <c r="A219" s="67">
        <v>215</v>
      </c>
      <c r="B219" s="26" t="s">
        <v>414</v>
      </c>
      <c r="C219" s="26" t="s">
        <v>9</v>
      </c>
      <c r="D219" s="27">
        <v>2012</v>
      </c>
      <c r="E219" s="11">
        <f>COUNT(F219:K219)</f>
        <v>1</v>
      </c>
      <c r="F219" s="10"/>
      <c r="G219" s="1"/>
      <c r="H219" s="1"/>
      <c r="I219" s="1">
        <v>5</v>
      </c>
      <c r="J219" s="1"/>
      <c r="K219" s="12"/>
      <c r="L219" s="3"/>
    </row>
    <row r="220" spans="1:12" x14ac:dyDescent="0.3">
      <c r="A220" s="67">
        <v>216</v>
      </c>
      <c r="B220" s="26" t="s">
        <v>352</v>
      </c>
      <c r="C220" s="20" t="s">
        <v>37</v>
      </c>
      <c r="D220" s="27">
        <v>2008</v>
      </c>
      <c r="E220" s="11">
        <f>COUNT(F220:K220)</f>
        <v>4</v>
      </c>
      <c r="F220" s="10">
        <v>2</v>
      </c>
      <c r="G220" s="1">
        <v>4</v>
      </c>
      <c r="H220" s="1">
        <v>5</v>
      </c>
      <c r="I220" s="1">
        <v>2</v>
      </c>
      <c r="J220" s="1"/>
      <c r="K220" s="12"/>
      <c r="L220" s="3"/>
    </row>
    <row r="221" spans="1:12" x14ac:dyDescent="0.3">
      <c r="A221" s="67">
        <v>217</v>
      </c>
      <c r="B221" s="26" t="s">
        <v>262</v>
      </c>
      <c r="C221" s="20" t="s">
        <v>6</v>
      </c>
      <c r="D221" s="27">
        <v>2008</v>
      </c>
      <c r="E221" s="11">
        <f t="shared" si="3"/>
        <v>0</v>
      </c>
      <c r="F221" s="10"/>
      <c r="G221" s="1"/>
      <c r="H221" s="1"/>
      <c r="I221" s="1"/>
      <c r="J221" s="1"/>
      <c r="K221" s="12"/>
      <c r="L221" s="3"/>
    </row>
    <row r="222" spans="1:12" x14ac:dyDescent="0.3">
      <c r="A222" s="68">
        <v>218</v>
      </c>
      <c r="B222" s="26" t="s">
        <v>412</v>
      </c>
      <c r="C222" s="20" t="s">
        <v>9</v>
      </c>
      <c r="D222" s="27">
        <v>2011</v>
      </c>
      <c r="E222" s="11">
        <f>COUNT(F222:K222)</f>
        <v>1</v>
      </c>
      <c r="F222" s="10"/>
      <c r="G222" s="1">
        <v>3</v>
      </c>
      <c r="H222" s="1"/>
      <c r="I222" s="1"/>
      <c r="J222" s="1"/>
      <c r="K222" s="12"/>
      <c r="L222" s="3"/>
    </row>
    <row r="223" spans="1:12" x14ac:dyDescent="0.3">
      <c r="A223" s="67">
        <v>219</v>
      </c>
      <c r="B223" s="26" t="s">
        <v>255</v>
      </c>
      <c r="C223" s="20" t="s">
        <v>11</v>
      </c>
      <c r="D223" s="27">
        <v>2008</v>
      </c>
      <c r="E223" s="11">
        <f t="shared" si="3"/>
        <v>0</v>
      </c>
      <c r="F223" s="10"/>
      <c r="G223" s="1"/>
      <c r="H223" s="1"/>
      <c r="I223" s="1"/>
      <c r="J223" s="1"/>
      <c r="K223" s="12"/>
      <c r="L223" s="3"/>
    </row>
    <row r="224" spans="1:12" x14ac:dyDescent="0.3">
      <c r="A224" s="67">
        <v>220</v>
      </c>
      <c r="B224" s="26" t="s">
        <v>502</v>
      </c>
      <c r="C224" s="20" t="s">
        <v>37</v>
      </c>
      <c r="D224" s="27">
        <v>2009</v>
      </c>
      <c r="E224" s="11">
        <f>COUNT(F224:K224)</f>
        <v>3</v>
      </c>
      <c r="F224" s="10"/>
      <c r="G224" s="1">
        <v>3</v>
      </c>
      <c r="H224" s="1">
        <v>2</v>
      </c>
      <c r="I224" s="1">
        <v>1</v>
      </c>
      <c r="J224" s="1"/>
      <c r="K224" s="12"/>
      <c r="L224" s="3"/>
    </row>
    <row r="225" spans="1:12" x14ac:dyDescent="0.3">
      <c r="A225" s="67">
        <v>221</v>
      </c>
      <c r="B225" s="26" t="s">
        <v>462</v>
      </c>
      <c r="C225" s="20" t="s">
        <v>9</v>
      </c>
      <c r="D225" s="27">
        <v>2006</v>
      </c>
      <c r="E225" s="11">
        <f>COUNT(F225:K225)</f>
        <v>1</v>
      </c>
      <c r="F225" s="10">
        <v>1</v>
      </c>
      <c r="G225" s="1"/>
      <c r="H225" s="1"/>
      <c r="I225" s="1"/>
      <c r="J225" s="1"/>
      <c r="K225" s="12"/>
      <c r="L225" s="3"/>
    </row>
    <row r="226" spans="1:12" x14ac:dyDescent="0.3">
      <c r="A226" s="67">
        <v>222</v>
      </c>
      <c r="B226" s="26" t="s">
        <v>522</v>
      </c>
      <c r="C226" s="20" t="s">
        <v>20</v>
      </c>
      <c r="D226" s="27">
        <v>2008</v>
      </c>
      <c r="E226" s="11">
        <f>COUNT(F226:K226)</f>
        <v>1</v>
      </c>
      <c r="F226" s="10"/>
      <c r="G226" s="1"/>
      <c r="H226" s="1">
        <v>3</v>
      </c>
      <c r="I226" s="1"/>
      <c r="J226" s="1"/>
      <c r="K226" s="12"/>
      <c r="L226" s="3"/>
    </row>
    <row r="227" spans="1:12" x14ac:dyDescent="0.3">
      <c r="A227" s="68">
        <v>223</v>
      </c>
      <c r="B227" s="26" t="s">
        <v>547</v>
      </c>
      <c r="C227" s="20" t="s">
        <v>11</v>
      </c>
      <c r="D227" s="27">
        <v>2010</v>
      </c>
      <c r="E227" s="11">
        <f>COUNT(F227:K227)</f>
        <v>2</v>
      </c>
      <c r="F227" s="10"/>
      <c r="G227" s="1"/>
      <c r="H227" s="1"/>
      <c r="I227" s="1">
        <v>2</v>
      </c>
      <c r="J227" s="1">
        <v>2</v>
      </c>
      <c r="K227" s="12"/>
      <c r="L227" s="3"/>
    </row>
    <row r="228" spans="1:12" x14ac:dyDescent="0.3">
      <c r="A228" s="67">
        <v>224</v>
      </c>
      <c r="B228" s="26" t="s">
        <v>274</v>
      </c>
      <c r="C228" s="20" t="s">
        <v>19</v>
      </c>
      <c r="D228" s="27">
        <v>2007</v>
      </c>
      <c r="E228" s="11">
        <f>COUNT(F228:K228)</f>
        <v>0</v>
      </c>
      <c r="F228" s="10"/>
      <c r="G228" s="1"/>
      <c r="H228" s="1"/>
      <c r="I228" s="1"/>
      <c r="J228" s="1"/>
      <c r="K228" s="12"/>
      <c r="L228" s="3"/>
    </row>
    <row r="229" spans="1:12" x14ac:dyDescent="0.3">
      <c r="A229" s="67">
        <v>225</v>
      </c>
      <c r="B229" s="26" t="s">
        <v>366</v>
      </c>
      <c r="C229" s="20" t="s">
        <v>9</v>
      </c>
      <c r="D229" s="27">
        <v>2011</v>
      </c>
      <c r="E229" s="11">
        <f>COUNT(F229:K229)</f>
        <v>3</v>
      </c>
      <c r="F229" s="10"/>
      <c r="G229" s="1">
        <v>4</v>
      </c>
      <c r="H229" s="1"/>
      <c r="I229" s="1">
        <v>4</v>
      </c>
      <c r="J229" s="1">
        <v>5</v>
      </c>
      <c r="K229" s="12"/>
      <c r="L229" s="3"/>
    </row>
    <row r="230" spans="1:12" x14ac:dyDescent="0.3">
      <c r="A230" s="67">
        <v>226</v>
      </c>
      <c r="B230" s="26" t="s">
        <v>272</v>
      </c>
      <c r="C230" s="20" t="s">
        <v>114</v>
      </c>
      <c r="D230" s="27">
        <v>2009</v>
      </c>
      <c r="E230" s="11">
        <f t="shared" si="3"/>
        <v>0</v>
      </c>
      <c r="F230" s="10"/>
      <c r="G230" s="1"/>
      <c r="H230" s="1"/>
      <c r="I230" s="1"/>
      <c r="J230" s="1"/>
      <c r="K230" s="12"/>
      <c r="L230" s="3"/>
    </row>
    <row r="231" spans="1:12" x14ac:dyDescent="0.3">
      <c r="A231" s="67">
        <v>227</v>
      </c>
      <c r="B231" s="26" t="s">
        <v>263</v>
      </c>
      <c r="C231" s="20" t="s">
        <v>6</v>
      </c>
      <c r="D231" s="27">
        <v>2008</v>
      </c>
      <c r="E231" s="11">
        <f t="shared" si="3"/>
        <v>0</v>
      </c>
      <c r="F231" s="10"/>
      <c r="G231" s="1"/>
      <c r="H231" s="1"/>
      <c r="I231" s="1"/>
      <c r="J231" s="1"/>
      <c r="K231" s="12"/>
      <c r="L231" s="3"/>
    </row>
    <row r="232" spans="1:12" x14ac:dyDescent="0.3">
      <c r="A232" s="68">
        <v>228</v>
      </c>
      <c r="B232" s="26" t="s">
        <v>523</v>
      </c>
      <c r="C232" s="20" t="s">
        <v>20</v>
      </c>
      <c r="D232" s="27">
        <v>2009</v>
      </c>
      <c r="E232" s="11">
        <f>COUNT(F232:K232)</f>
        <v>2</v>
      </c>
      <c r="F232" s="10"/>
      <c r="G232" s="1"/>
      <c r="H232" s="1">
        <v>1</v>
      </c>
      <c r="I232" s="1">
        <v>1</v>
      </c>
      <c r="J232" s="1"/>
      <c r="K232" s="12"/>
      <c r="L232" s="3"/>
    </row>
    <row r="233" spans="1:12" x14ac:dyDescent="0.3">
      <c r="A233" s="67">
        <v>229</v>
      </c>
      <c r="B233" s="26" t="s">
        <v>54</v>
      </c>
      <c r="C233" s="20" t="s">
        <v>37</v>
      </c>
      <c r="D233" s="27">
        <v>2010</v>
      </c>
      <c r="E233" s="11">
        <f>COUNT(F233:K233)</f>
        <v>2</v>
      </c>
      <c r="F233" s="10">
        <v>1</v>
      </c>
      <c r="G233" s="1"/>
      <c r="H233" s="1"/>
      <c r="I233" s="1">
        <v>3</v>
      </c>
      <c r="J233" s="1"/>
      <c r="K233" s="12"/>
      <c r="L233" s="3"/>
    </row>
    <row r="234" spans="1:12" x14ac:dyDescent="0.3">
      <c r="A234" s="67">
        <v>230</v>
      </c>
      <c r="B234" s="26" t="s">
        <v>264</v>
      </c>
      <c r="C234" s="20" t="s">
        <v>10</v>
      </c>
      <c r="D234" s="27">
        <v>2009</v>
      </c>
      <c r="E234" s="11">
        <f t="shared" si="3"/>
        <v>0</v>
      </c>
      <c r="F234" s="10"/>
      <c r="G234" s="1"/>
      <c r="H234" s="1"/>
      <c r="I234" s="1"/>
      <c r="J234" s="1"/>
      <c r="K234" s="12"/>
      <c r="L234" s="3"/>
    </row>
    <row r="235" spans="1:12" x14ac:dyDescent="0.3">
      <c r="A235" s="67">
        <v>231</v>
      </c>
      <c r="B235" s="26" t="s">
        <v>265</v>
      </c>
      <c r="C235" s="20" t="s">
        <v>37</v>
      </c>
      <c r="D235" s="27">
        <v>2008</v>
      </c>
      <c r="E235" s="11">
        <f t="shared" si="3"/>
        <v>0</v>
      </c>
      <c r="F235" s="10"/>
      <c r="G235" s="1"/>
      <c r="H235" s="1"/>
      <c r="I235" s="1"/>
      <c r="J235" s="1"/>
      <c r="K235" s="12"/>
      <c r="L235" s="3"/>
    </row>
    <row r="236" spans="1:12" x14ac:dyDescent="0.3">
      <c r="A236" s="67">
        <v>232</v>
      </c>
      <c r="B236" s="26" t="s">
        <v>465</v>
      </c>
      <c r="C236" s="20" t="s">
        <v>114</v>
      </c>
      <c r="D236" s="27">
        <v>2010</v>
      </c>
      <c r="E236" s="11">
        <f t="shared" si="3"/>
        <v>2</v>
      </c>
      <c r="F236" s="10">
        <v>1</v>
      </c>
      <c r="G236" s="1">
        <v>1</v>
      </c>
      <c r="H236" s="1"/>
      <c r="I236" s="1"/>
      <c r="J236" s="1"/>
      <c r="K236" s="12"/>
      <c r="L236" s="3"/>
    </row>
    <row r="237" spans="1:12" x14ac:dyDescent="0.3">
      <c r="A237" s="68">
        <v>233</v>
      </c>
      <c r="B237" s="26" t="s">
        <v>407</v>
      </c>
      <c r="C237" s="20" t="s">
        <v>9</v>
      </c>
      <c r="D237" s="27">
        <v>2009</v>
      </c>
      <c r="E237" s="11">
        <f>COUNT(F237:K237)</f>
        <v>4</v>
      </c>
      <c r="F237" s="10">
        <v>2</v>
      </c>
      <c r="G237" s="1">
        <v>4</v>
      </c>
      <c r="H237" s="1">
        <v>1</v>
      </c>
      <c r="I237" s="1">
        <v>4</v>
      </c>
      <c r="J237" s="1"/>
      <c r="K237" s="12"/>
      <c r="L237" s="3"/>
    </row>
    <row r="238" spans="1:12" x14ac:dyDescent="0.3">
      <c r="A238" s="67">
        <v>234</v>
      </c>
      <c r="B238" s="26" t="s">
        <v>369</v>
      </c>
      <c r="C238" s="20" t="s">
        <v>19</v>
      </c>
      <c r="D238" s="27">
        <v>2011</v>
      </c>
      <c r="E238" s="11">
        <f t="shared" si="3"/>
        <v>1</v>
      </c>
      <c r="F238" s="10"/>
      <c r="G238" s="1"/>
      <c r="H238" s="1"/>
      <c r="I238" s="1">
        <v>5</v>
      </c>
      <c r="J238" s="1"/>
      <c r="K238" s="12"/>
      <c r="L238" s="3"/>
    </row>
    <row r="239" spans="1:12" x14ac:dyDescent="0.3">
      <c r="A239" s="67">
        <v>235</v>
      </c>
      <c r="B239" s="26" t="s">
        <v>463</v>
      </c>
      <c r="C239" s="26" t="s">
        <v>10</v>
      </c>
      <c r="D239" s="27">
        <v>2011</v>
      </c>
      <c r="E239" s="11">
        <f t="shared" si="3"/>
        <v>1</v>
      </c>
      <c r="F239" s="10">
        <v>6</v>
      </c>
      <c r="G239" s="1"/>
      <c r="H239" s="1"/>
      <c r="I239" s="1"/>
      <c r="J239" s="1"/>
      <c r="K239" s="12"/>
      <c r="L239" s="3"/>
    </row>
    <row r="240" spans="1:12" x14ac:dyDescent="0.3">
      <c r="A240" s="67">
        <v>236</v>
      </c>
      <c r="B240" s="26" t="s">
        <v>271</v>
      </c>
      <c r="C240" s="20" t="s">
        <v>11</v>
      </c>
      <c r="D240" s="27">
        <v>2009</v>
      </c>
      <c r="E240" s="11">
        <f t="shared" si="3"/>
        <v>1</v>
      </c>
      <c r="F240" s="10">
        <v>3</v>
      </c>
      <c r="G240" s="1"/>
      <c r="H240" s="1"/>
      <c r="I240" s="1"/>
      <c r="J240" s="1"/>
      <c r="K240" s="12"/>
      <c r="L240" s="3"/>
    </row>
    <row r="241" spans="1:12" x14ac:dyDescent="0.3">
      <c r="A241" s="67">
        <v>237</v>
      </c>
      <c r="B241" s="26" t="s">
        <v>259</v>
      </c>
      <c r="C241" s="20" t="s">
        <v>6</v>
      </c>
      <c r="D241" s="27">
        <v>2009</v>
      </c>
      <c r="E241" s="11">
        <f t="shared" si="3"/>
        <v>0</v>
      </c>
      <c r="F241" s="10"/>
      <c r="G241" s="1"/>
      <c r="H241" s="1"/>
      <c r="I241" s="1"/>
      <c r="J241" s="1"/>
      <c r="K241" s="12"/>
      <c r="L241" s="3"/>
    </row>
    <row r="242" spans="1:12" x14ac:dyDescent="0.3">
      <c r="A242" s="68">
        <v>238</v>
      </c>
      <c r="B242" s="26" t="s">
        <v>461</v>
      </c>
      <c r="C242" s="20" t="s">
        <v>10</v>
      </c>
      <c r="D242" s="27">
        <v>2009</v>
      </c>
      <c r="E242" s="11">
        <f t="shared" si="3"/>
        <v>1</v>
      </c>
      <c r="F242" s="10">
        <v>1</v>
      </c>
      <c r="G242" s="1"/>
      <c r="H242" s="1"/>
      <c r="I242" s="1"/>
      <c r="J242" s="1"/>
      <c r="K242" s="12"/>
      <c r="L242" s="3"/>
    </row>
    <row r="243" spans="1:12" x14ac:dyDescent="0.3">
      <c r="A243" s="67">
        <v>239</v>
      </c>
      <c r="B243" s="26" t="s">
        <v>316</v>
      </c>
      <c r="C243" s="20" t="s">
        <v>9</v>
      </c>
      <c r="D243" s="27">
        <v>2011</v>
      </c>
      <c r="E243" s="11">
        <f>COUNT(F243:K243)</f>
        <v>2</v>
      </c>
      <c r="F243" s="10"/>
      <c r="G243" s="1">
        <v>2</v>
      </c>
      <c r="H243" s="1"/>
      <c r="I243" s="1"/>
      <c r="J243" s="1">
        <v>1</v>
      </c>
      <c r="K243" s="12"/>
      <c r="L243" s="3"/>
    </row>
    <row r="244" spans="1:12" x14ac:dyDescent="0.3">
      <c r="A244" s="67">
        <v>240</v>
      </c>
      <c r="B244" s="26" t="s">
        <v>67</v>
      </c>
      <c r="C244" s="20" t="s">
        <v>20</v>
      </c>
      <c r="D244" s="27">
        <v>2010</v>
      </c>
      <c r="E244" s="11">
        <f t="shared" si="3"/>
        <v>4</v>
      </c>
      <c r="F244" s="10">
        <v>2</v>
      </c>
      <c r="G244" s="1">
        <v>4</v>
      </c>
      <c r="H244" s="1">
        <v>4</v>
      </c>
      <c r="I244" s="1"/>
      <c r="J244" s="1">
        <v>4</v>
      </c>
      <c r="K244" s="12"/>
      <c r="L244" s="3"/>
    </row>
    <row r="245" spans="1:12" x14ac:dyDescent="0.3">
      <c r="A245" s="67">
        <v>241</v>
      </c>
      <c r="B245" s="26" t="s">
        <v>267</v>
      </c>
      <c r="C245" s="20" t="s">
        <v>10</v>
      </c>
      <c r="D245" s="27">
        <v>2008</v>
      </c>
      <c r="E245" s="11">
        <f t="shared" si="3"/>
        <v>0</v>
      </c>
      <c r="F245" s="10"/>
      <c r="G245" s="1"/>
      <c r="H245" s="1"/>
      <c r="I245" s="1"/>
      <c r="J245" s="1"/>
      <c r="K245" s="12"/>
      <c r="L245" s="3"/>
    </row>
    <row r="246" spans="1:12" x14ac:dyDescent="0.3">
      <c r="A246" s="67">
        <v>242</v>
      </c>
      <c r="B246" s="26" t="s">
        <v>268</v>
      </c>
      <c r="C246" s="20" t="s">
        <v>7</v>
      </c>
      <c r="D246" s="27">
        <v>2009</v>
      </c>
      <c r="E246" s="11">
        <f t="shared" si="3"/>
        <v>0</v>
      </c>
      <c r="F246" s="10"/>
      <c r="G246" s="1"/>
      <c r="H246" s="1"/>
      <c r="I246" s="1"/>
      <c r="J246" s="1"/>
      <c r="K246" s="12"/>
      <c r="L246" s="3"/>
    </row>
    <row r="247" spans="1:12" x14ac:dyDescent="0.3">
      <c r="A247" s="68">
        <v>243</v>
      </c>
      <c r="B247" s="26" t="s">
        <v>81</v>
      </c>
      <c r="C247" s="20" t="s">
        <v>37</v>
      </c>
      <c r="D247" s="27">
        <v>2010</v>
      </c>
      <c r="E247" s="11">
        <f>COUNT(F247:K247)</f>
        <v>1</v>
      </c>
      <c r="F247" s="10"/>
      <c r="G247" s="1">
        <v>2</v>
      </c>
      <c r="H247" s="1"/>
      <c r="I247" s="1"/>
      <c r="J247" s="1"/>
      <c r="K247" s="12"/>
      <c r="L247" s="3"/>
    </row>
    <row r="248" spans="1:12" x14ac:dyDescent="0.3">
      <c r="A248" s="67">
        <v>244</v>
      </c>
      <c r="B248" s="26" t="s">
        <v>92</v>
      </c>
      <c r="C248" s="20" t="s">
        <v>10</v>
      </c>
      <c r="D248" s="27">
        <v>2010</v>
      </c>
      <c r="E248" s="11">
        <f t="shared" si="3"/>
        <v>0</v>
      </c>
      <c r="F248" s="10"/>
      <c r="G248" s="1"/>
      <c r="H248" s="1"/>
      <c r="I248" s="1"/>
      <c r="J248" s="1"/>
      <c r="K248" s="12"/>
      <c r="L248" s="3"/>
    </row>
    <row r="249" spans="1:12" x14ac:dyDescent="0.3">
      <c r="A249" s="67">
        <v>245</v>
      </c>
      <c r="B249" s="26" t="s">
        <v>269</v>
      </c>
      <c r="C249" s="20" t="s">
        <v>6</v>
      </c>
      <c r="D249" s="27">
        <v>2009</v>
      </c>
      <c r="E249" s="11">
        <f t="shared" si="3"/>
        <v>0</v>
      </c>
      <c r="F249" s="10"/>
      <c r="G249" s="1"/>
      <c r="H249" s="1"/>
      <c r="I249" s="1"/>
      <c r="J249" s="1"/>
      <c r="K249" s="12"/>
      <c r="L249" s="3"/>
    </row>
    <row r="250" spans="1:12" x14ac:dyDescent="0.3">
      <c r="A250" s="67">
        <v>246</v>
      </c>
      <c r="B250" s="26" t="s">
        <v>435</v>
      </c>
      <c r="C250" s="20" t="s">
        <v>11</v>
      </c>
      <c r="D250" s="27">
        <v>2009</v>
      </c>
      <c r="E250" s="11">
        <f>COUNT(F250:K250)</f>
        <v>5</v>
      </c>
      <c r="F250" s="10">
        <v>4</v>
      </c>
      <c r="G250" s="1">
        <v>2</v>
      </c>
      <c r="H250" s="1">
        <v>5</v>
      </c>
      <c r="I250" s="1">
        <v>5</v>
      </c>
      <c r="J250" s="1">
        <v>3</v>
      </c>
      <c r="K250" s="12"/>
      <c r="L250" s="3"/>
    </row>
    <row r="251" spans="1:12" x14ac:dyDescent="0.3">
      <c r="A251" s="67">
        <v>247</v>
      </c>
      <c r="B251" s="21" t="s">
        <v>366</v>
      </c>
      <c r="C251" s="21" t="s">
        <v>9</v>
      </c>
      <c r="D251" s="1">
        <v>2011</v>
      </c>
      <c r="E251" s="11">
        <f>COUNT(F251:K251)</f>
        <v>2</v>
      </c>
      <c r="F251" s="10">
        <v>3</v>
      </c>
      <c r="G251" s="1"/>
      <c r="H251" s="1">
        <v>3</v>
      </c>
      <c r="I251" s="1"/>
      <c r="J251" s="1"/>
      <c r="K251" s="12"/>
      <c r="L251" s="3"/>
    </row>
    <row r="252" spans="1:12" x14ac:dyDescent="0.3">
      <c r="A252" s="68">
        <v>248</v>
      </c>
      <c r="B252" s="26" t="s">
        <v>464</v>
      </c>
      <c r="C252" s="20" t="s">
        <v>10</v>
      </c>
      <c r="D252" s="27">
        <v>2008</v>
      </c>
      <c r="E252" s="11">
        <f t="shared" si="3"/>
        <v>1</v>
      </c>
      <c r="F252" s="10">
        <v>2</v>
      </c>
      <c r="G252" s="1"/>
      <c r="H252" s="1"/>
      <c r="I252" s="1"/>
      <c r="J252" s="1"/>
      <c r="K252" s="12"/>
      <c r="L252" s="3"/>
    </row>
    <row r="253" spans="1:12" x14ac:dyDescent="0.3">
      <c r="A253" s="67">
        <v>249</v>
      </c>
      <c r="B253" s="26" t="s">
        <v>440</v>
      </c>
      <c r="C253" s="20" t="s">
        <v>11</v>
      </c>
      <c r="D253" s="27">
        <v>2009</v>
      </c>
      <c r="E253" s="11">
        <f>COUNT(F253:K253)</f>
        <v>5</v>
      </c>
      <c r="F253" s="10">
        <v>1</v>
      </c>
      <c r="G253" s="1">
        <v>3</v>
      </c>
      <c r="H253" s="1">
        <v>4</v>
      </c>
      <c r="I253" s="1">
        <v>3</v>
      </c>
      <c r="J253" s="1">
        <v>4</v>
      </c>
      <c r="K253" s="12"/>
      <c r="L253" s="3"/>
    </row>
    <row r="254" spans="1:12" x14ac:dyDescent="0.3">
      <c r="A254" s="67">
        <v>250</v>
      </c>
      <c r="B254" s="26" t="s">
        <v>406</v>
      </c>
      <c r="C254" s="20" t="s">
        <v>10</v>
      </c>
      <c r="D254" s="27">
        <v>2008</v>
      </c>
      <c r="E254" s="11">
        <f t="shared" si="3"/>
        <v>0</v>
      </c>
      <c r="F254" s="10"/>
      <c r="G254" s="1"/>
      <c r="H254" s="1"/>
      <c r="I254" s="1"/>
      <c r="J254" s="1"/>
      <c r="K254" s="12"/>
      <c r="L254" s="3"/>
    </row>
    <row r="255" spans="1:12" x14ac:dyDescent="0.3">
      <c r="A255" s="67">
        <v>251</v>
      </c>
      <c r="B255" s="26" t="s">
        <v>273</v>
      </c>
      <c r="C255" s="20" t="s">
        <v>7</v>
      </c>
      <c r="D255" s="27">
        <v>2007</v>
      </c>
      <c r="E255" s="11">
        <f t="shared" si="3"/>
        <v>0</v>
      </c>
      <c r="F255" s="10"/>
      <c r="G255" s="1"/>
      <c r="H255" s="1"/>
      <c r="I255" s="1"/>
      <c r="J255" s="1"/>
      <c r="K255" s="12"/>
      <c r="L255" s="3"/>
    </row>
    <row r="256" spans="1:12" x14ac:dyDescent="0.3">
      <c r="A256" s="67">
        <v>252</v>
      </c>
      <c r="B256" s="26" t="s">
        <v>278</v>
      </c>
      <c r="C256" s="20" t="s">
        <v>6</v>
      </c>
      <c r="D256" s="27">
        <v>2009</v>
      </c>
      <c r="E256" s="11">
        <f>COUNT(F256:K256)</f>
        <v>0</v>
      </c>
      <c r="F256" s="10"/>
      <c r="G256" s="1"/>
      <c r="H256" s="1"/>
      <c r="I256" s="1"/>
      <c r="J256" s="1"/>
      <c r="K256" s="12"/>
      <c r="L256" s="3"/>
    </row>
    <row r="257" spans="1:12" x14ac:dyDescent="0.3">
      <c r="A257" s="68">
        <v>253</v>
      </c>
      <c r="B257" s="26" t="s">
        <v>450</v>
      </c>
      <c r="C257" s="26" t="s">
        <v>11</v>
      </c>
      <c r="D257" s="27">
        <v>2011</v>
      </c>
      <c r="E257" s="11">
        <f>COUNT(F257:K257)</f>
        <v>4</v>
      </c>
      <c r="F257" s="10">
        <v>3</v>
      </c>
      <c r="G257" s="1"/>
      <c r="H257" s="1">
        <v>5</v>
      </c>
      <c r="I257" s="1">
        <v>2</v>
      </c>
      <c r="J257" s="1">
        <v>2</v>
      </c>
      <c r="K257" s="12"/>
      <c r="L257" s="3"/>
    </row>
    <row r="258" spans="1:12" x14ac:dyDescent="0.3">
      <c r="A258" s="67">
        <v>254</v>
      </c>
      <c r="B258" s="26" t="s">
        <v>355</v>
      </c>
      <c r="C258" s="20" t="s">
        <v>37</v>
      </c>
      <c r="D258" s="27">
        <v>2010</v>
      </c>
      <c r="E258" s="11">
        <f>COUNT(F258:K258)</f>
        <v>3</v>
      </c>
      <c r="F258" s="10">
        <v>2</v>
      </c>
      <c r="G258" s="1">
        <v>4</v>
      </c>
      <c r="H258" s="1">
        <v>1</v>
      </c>
      <c r="I258" s="1"/>
      <c r="J258" s="1"/>
      <c r="K258" s="12"/>
      <c r="L258" s="3"/>
    </row>
    <row r="259" spans="1:12" x14ac:dyDescent="0.3">
      <c r="A259" s="67">
        <v>255</v>
      </c>
      <c r="B259" s="26" t="s">
        <v>66</v>
      </c>
      <c r="C259" s="20" t="s">
        <v>9</v>
      </c>
      <c r="D259" s="27">
        <v>2009</v>
      </c>
      <c r="E259" s="11">
        <f>COUNT(F259:K259)</f>
        <v>0</v>
      </c>
      <c r="F259" s="10"/>
      <c r="G259" s="1"/>
      <c r="H259" s="1"/>
      <c r="I259" s="1"/>
      <c r="J259" s="1"/>
      <c r="K259" s="12"/>
      <c r="L259" s="3"/>
    </row>
    <row r="260" spans="1:12" x14ac:dyDescent="0.3">
      <c r="A260" s="67">
        <v>256</v>
      </c>
      <c r="B260" s="26" t="s">
        <v>98</v>
      </c>
      <c r="C260" s="20" t="s">
        <v>11</v>
      </c>
      <c r="D260" s="27">
        <v>2011</v>
      </c>
      <c r="E260" s="11">
        <f>COUNT(F260:K260)</f>
        <v>1</v>
      </c>
      <c r="F260" s="10"/>
      <c r="G260" s="1"/>
      <c r="H260" s="1"/>
      <c r="I260" s="1"/>
      <c r="J260" s="1">
        <v>1</v>
      </c>
      <c r="K260" s="12"/>
      <c r="L260" s="3"/>
    </row>
    <row r="261" spans="1:12" x14ac:dyDescent="0.3">
      <c r="A261" s="67">
        <v>257</v>
      </c>
      <c r="B261" s="26" t="s">
        <v>275</v>
      </c>
      <c r="C261" s="20" t="s">
        <v>37</v>
      </c>
      <c r="D261" s="27">
        <v>2009</v>
      </c>
      <c r="E261" s="11">
        <f t="shared" si="3"/>
        <v>0</v>
      </c>
      <c r="F261" s="10"/>
      <c r="G261" s="1"/>
      <c r="H261" s="1"/>
      <c r="I261" s="1"/>
      <c r="J261" s="1"/>
      <c r="K261" s="12"/>
      <c r="L261" s="3"/>
    </row>
    <row r="262" spans="1:12" x14ac:dyDescent="0.3">
      <c r="A262" s="68">
        <v>258</v>
      </c>
      <c r="B262" s="26" t="s">
        <v>270</v>
      </c>
      <c r="C262" s="20"/>
      <c r="D262" s="27">
        <v>2009</v>
      </c>
      <c r="E262" s="11">
        <f t="shared" si="3"/>
        <v>0</v>
      </c>
      <c r="F262" s="10"/>
      <c r="G262" s="1"/>
      <c r="H262" s="1"/>
      <c r="I262" s="1"/>
      <c r="J262" s="1"/>
      <c r="K262" s="12"/>
      <c r="L262" s="3"/>
    </row>
    <row r="263" spans="1:12" x14ac:dyDescent="0.3">
      <c r="A263" s="67">
        <v>259</v>
      </c>
      <c r="B263" s="26" t="s">
        <v>589</v>
      </c>
      <c r="C263" s="20" t="s">
        <v>19</v>
      </c>
      <c r="D263" s="27">
        <v>2011</v>
      </c>
      <c r="E263" s="11">
        <f>COUNT(F263:K263)</f>
        <v>1</v>
      </c>
      <c r="F263" s="10"/>
      <c r="G263" s="1"/>
      <c r="H263" s="1"/>
      <c r="I263" s="1"/>
      <c r="J263" s="1">
        <v>5</v>
      </c>
      <c r="K263" s="12"/>
      <c r="L263" s="3"/>
    </row>
    <row r="264" spans="1:12" x14ac:dyDescent="0.3">
      <c r="A264" s="67">
        <v>260</v>
      </c>
      <c r="B264" s="26" t="s">
        <v>276</v>
      </c>
      <c r="C264" s="20" t="s">
        <v>11</v>
      </c>
      <c r="D264" s="27">
        <v>2008</v>
      </c>
      <c r="E264" s="11">
        <f t="shared" si="3"/>
        <v>0</v>
      </c>
      <c r="F264" s="10"/>
      <c r="G264" s="1"/>
      <c r="H264" s="1"/>
      <c r="I264" s="1"/>
      <c r="J264" s="1"/>
      <c r="K264" s="12"/>
      <c r="L264" s="3"/>
    </row>
    <row r="265" spans="1:12" x14ac:dyDescent="0.3">
      <c r="A265" s="67">
        <v>261</v>
      </c>
      <c r="B265" s="26" t="s">
        <v>436</v>
      </c>
      <c r="C265" s="20" t="s">
        <v>20</v>
      </c>
      <c r="D265" s="27">
        <v>2010</v>
      </c>
      <c r="E265" s="11">
        <f t="shared" si="3"/>
        <v>1</v>
      </c>
      <c r="F265" s="10"/>
      <c r="G265" s="1">
        <v>3</v>
      </c>
      <c r="H265" s="1"/>
      <c r="I265" s="1"/>
      <c r="J265" s="1"/>
      <c r="K265" s="12"/>
      <c r="L265" s="3"/>
    </row>
    <row r="266" spans="1:12" x14ac:dyDescent="0.3">
      <c r="A266" s="67">
        <v>262</v>
      </c>
      <c r="B266" s="26" t="s">
        <v>468</v>
      </c>
      <c r="C266" s="20" t="s">
        <v>20</v>
      </c>
      <c r="D266" s="27">
        <v>2009</v>
      </c>
      <c r="E266" s="11">
        <f t="shared" si="3"/>
        <v>5</v>
      </c>
      <c r="F266" s="10">
        <v>4</v>
      </c>
      <c r="G266" s="1">
        <v>2</v>
      </c>
      <c r="H266" s="1">
        <v>3</v>
      </c>
      <c r="I266" s="1">
        <v>4</v>
      </c>
      <c r="J266" s="1">
        <v>3</v>
      </c>
      <c r="K266" s="12"/>
      <c r="L266" s="3"/>
    </row>
    <row r="267" spans="1:12" x14ac:dyDescent="0.3">
      <c r="A267" s="68">
        <v>263</v>
      </c>
      <c r="B267" s="26" t="s">
        <v>279</v>
      </c>
      <c r="C267" s="20" t="s">
        <v>37</v>
      </c>
      <c r="D267" s="27">
        <v>2009</v>
      </c>
      <c r="E267" s="11">
        <f t="shared" si="3"/>
        <v>0</v>
      </c>
      <c r="F267" s="10"/>
      <c r="G267" s="1"/>
      <c r="H267" s="1"/>
      <c r="I267" s="1"/>
      <c r="J267" s="1"/>
      <c r="K267" s="12"/>
      <c r="L267" s="3"/>
    </row>
    <row r="268" spans="1:12" x14ac:dyDescent="0.3">
      <c r="A268" s="67">
        <v>264</v>
      </c>
      <c r="B268" s="26" t="s">
        <v>505</v>
      </c>
      <c r="C268" s="20" t="s">
        <v>6</v>
      </c>
      <c r="D268" s="27">
        <v>2011</v>
      </c>
      <c r="E268" s="11">
        <f t="shared" si="3"/>
        <v>2</v>
      </c>
      <c r="F268" s="10"/>
      <c r="G268" s="1">
        <v>2</v>
      </c>
      <c r="H268" s="1"/>
      <c r="I268" s="1">
        <v>1</v>
      </c>
      <c r="J268" s="1"/>
      <c r="K268" s="12"/>
      <c r="L268" s="3"/>
    </row>
    <row r="269" spans="1:12" x14ac:dyDescent="0.3">
      <c r="A269" s="67">
        <v>265</v>
      </c>
      <c r="B269" s="21" t="s">
        <v>300</v>
      </c>
      <c r="C269" s="21" t="s">
        <v>37</v>
      </c>
      <c r="D269" s="1">
        <v>2011</v>
      </c>
      <c r="E269" s="11">
        <f>COUNT(F269:K269)</f>
        <v>3</v>
      </c>
      <c r="F269" s="10">
        <v>4</v>
      </c>
      <c r="G269" s="1">
        <v>1</v>
      </c>
      <c r="H269" s="1"/>
      <c r="I269" s="1"/>
      <c r="J269" s="1">
        <v>4</v>
      </c>
      <c r="K269" s="12"/>
      <c r="L269" s="3"/>
    </row>
    <row r="270" spans="1:12" x14ac:dyDescent="0.3">
      <c r="A270" s="67">
        <v>266</v>
      </c>
      <c r="B270" s="26" t="s">
        <v>277</v>
      </c>
      <c r="C270" s="20" t="s">
        <v>9</v>
      </c>
      <c r="D270" s="27">
        <v>2008</v>
      </c>
      <c r="E270" s="11">
        <f>COUNT(F270:K270)</f>
        <v>1</v>
      </c>
      <c r="F270" s="10"/>
      <c r="G270" s="1">
        <v>2</v>
      </c>
      <c r="H270" s="1"/>
      <c r="I270" s="1"/>
      <c r="J270" s="1"/>
      <c r="K270" s="12"/>
      <c r="L270" s="3"/>
    </row>
    <row r="271" spans="1:12" x14ac:dyDescent="0.3">
      <c r="A271" s="67">
        <v>267</v>
      </c>
      <c r="B271" s="26" t="s">
        <v>553</v>
      </c>
      <c r="C271" s="20" t="s">
        <v>37</v>
      </c>
      <c r="D271" s="27">
        <v>2011</v>
      </c>
      <c r="E271" s="11">
        <f>COUNT(F271:K271)</f>
        <v>2</v>
      </c>
      <c r="F271" s="10">
        <v>1</v>
      </c>
      <c r="G271" s="1"/>
      <c r="H271" s="1"/>
      <c r="I271" s="1"/>
      <c r="J271" s="1">
        <v>2</v>
      </c>
      <c r="K271" s="12"/>
      <c r="L271" s="3"/>
    </row>
    <row r="272" spans="1:12" x14ac:dyDescent="0.3">
      <c r="A272" s="68">
        <v>268</v>
      </c>
      <c r="B272" s="26" t="s">
        <v>370</v>
      </c>
      <c r="C272" s="20" t="s">
        <v>20</v>
      </c>
      <c r="D272" s="27">
        <v>2010</v>
      </c>
      <c r="E272" s="11">
        <f>COUNT(F272:K272)</f>
        <v>4</v>
      </c>
      <c r="F272" s="10"/>
      <c r="G272" s="1">
        <v>4</v>
      </c>
      <c r="H272" s="1">
        <v>4</v>
      </c>
      <c r="I272" s="1">
        <v>3</v>
      </c>
      <c r="J272" s="1">
        <v>5</v>
      </c>
      <c r="K272" s="12"/>
      <c r="L272" s="3"/>
    </row>
    <row r="273" spans="1:12" x14ac:dyDescent="0.3">
      <c r="A273" s="67">
        <v>269</v>
      </c>
      <c r="B273" s="26" t="s">
        <v>281</v>
      </c>
      <c r="C273" s="20" t="s">
        <v>19</v>
      </c>
      <c r="D273" s="27">
        <v>2008</v>
      </c>
      <c r="E273" s="11">
        <f t="shared" si="3"/>
        <v>0</v>
      </c>
      <c r="F273" s="10"/>
      <c r="G273" s="1"/>
      <c r="H273" s="1"/>
      <c r="I273" s="1"/>
      <c r="J273" s="1"/>
      <c r="K273" s="12"/>
      <c r="L273" s="3"/>
    </row>
    <row r="274" spans="1:12" x14ac:dyDescent="0.3">
      <c r="A274" s="67">
        <v>270</v>
      </c>
      <c r="B274" s="26" t="s">
        <v>548</v>
      </c>
      <c r="C274" s="20" t="s">
        <v>7</v>
      </c>
      <c r="D274" s="27">
        <v>2009</v>
      </c>
      <c r="E274" s="11">
        <f t="shared" si="3"/>
        <v>1</v>
      </c>
      <c r="F274" s="10"/>
      <c r="G274" s="1"/>
      <c r="H274" s="1"/>
      <c r="I274" s="1">
        <v>4</v>
      </c>
      <c r="J274" s="1"/>
      <c r="K274" s="12"/>
      <c r="L274" s="3"/>
    </row>
    <row r="275" spans="1:12" x14ac:dyDescent="0.3">
      <c r="A275" s="67">
        <v>271</v>
      </c>
      <c r="B275" s="26" t="s">
        <v>549</v>
      </c>
      <c r="C275" s="20" t="s">
        <v>7</v>
      </c>
      <c r="D275" s="27">
        <v>2010</v>
      </c>
      <c r="E275" s="11">
        <f t="shared" si="3"/>
        <v>2</v>
      </c>
      <c r="F275" s="10"/>
      <c r="G275" s="1"/>
      <c r="H275" s="1"/>
      <c r="I275" s="1">
        <v>1</v>
      </c>
      <c r="J275" s="1">
        <v>5</v>
      </c>
      <c r="K275" s="12"/>
      <c r="L275" s="3"/>
    </row>
    <row r="276" spans="1:12" x14ac:dyDescent="0.3">
      <c r="A276" s="67">
        <v>272</v>
      </c>
      <c r="B276" s="26" t="s">
        <v>503</v>
      </c>
      <c r="C276" s="20" t="s">
        <v>9</v>
      </c>
      <c r="D276" s="27">
        <v>2008</v>
      </c>
      <c r="E276" s="11">
        <f t="shared" si="3"/>
        <v>1</v>
      </c>
      <c r="F276" s="10"/>
      <c r="G276" s="1">
        <v>3</v>
      </c>
      <c r="H276" s="1"/>
      <c r="I276" s="1"/>
      <c r="J276" s="1"/>
      <c r="K276" s="12"/>
      <c r="L276" s="3"/>
    </row>
    <row r="277" spans="1:12" x14ac:dyDescent="0.3">
      <c r="A277" s="68">
        <v>273</v>
      </c>
      <c r="B277" s="26" t="s">
        <v>466</v>
      </c>
      <c r="C277" s="20" t="s">
        <v>37</v>
      </c>
      <c r="D277" s="27">
        <v>2008</v>
      </c>
      <c r="E277" s="11">
        <f t="shared" si="3"/>
        <v>1</v>
      </c>
      <c r="F277" s="10">
        <v>3</v>
      </c>
      <c r="G277" s="1"/>
      <c r="H277" s="1"/>
      <c r="I277" s="1"/>
      <c r="J277" s="1"/>
      <c r="K277" s="12"/>
      <c r="L277" s="3"/>
    </row>
    <row r="278" spans="1:12" x14ac:dyDescent="0.3">
      <c r="A278" s="67">
        <v>274</v>
      </c>
      <c r="B278" s="26" t="s">
        <v>467</v>
      </c>
      <c r="C278" s="20" t="s">
        <v>11</v>
      </c>
      <c r="D278" s="27">
        <v>2009</v>
      </c>
      <c r="E278" s="11">
        <f>COUNT(F278:K278)</f>
        <v>2</v>
      </c>
      <c r="F278" s="10">
        <v>3</v>
      </c>
      <c r="G278" s="1"/>
      <c r="H278" s="1"/>
      <c r="I278" s="1"/>
      <c r="J278" s="1">
        <v>3</v>
      </c>
      <c r="K278" s="12"/>
      <c r="L278" s="3"/>
    </row>
    <row r="279" spans="1:12" x14ac:dyDescent="0.3">
      <c r="A279" s="67">
        <v>275</v>
      </c>
      <c r="B279" s="26" t="s">
        <v>282</v>
      </c>
      <c r="C279" s="20" t="s">
        <v>6</v>
      </c>
      <c r="D279" s="27">
        <v>2009</v>
      </c>
      <c r="E279" s="11">
        <f t="shared" si="3"/>
        <v>0</v>
      </c>
      <c r="F279" s="10"/>
      <c r="G279" s="1"/>
      <c r="H279" s="1"/>
      <c r="I279" s="1"/>
      <c r="J279" s="1"/>
      <c r="K279" s="12"/>
      <c r="L279" s="3"/>
    </row>
    <row r="280" spans="1:12" x14ac:dyDescent="0.3">
      <c r="A280" s="67">
        <v>276</v>
      </c>
      <c r="B280" s="26" t="s">
        <v>283</v>
      </c>
      <c r="C280" s="20" t="s">
        <v>37</v>
      </c>
      <c r="D280" s="27">
        <v>2005</v>
      </c>
      <c r="E280" s="11">
        <f t="shared" si="3"/>
        <v>0</v>
      </c>
      <c r="F280" s="10"/>
      <c r="G280" s="1"/>
      <c r="H280" s="1"/>
      <c r="I280" s="1"/>
      <c r="J280" s="1"/>
      <c r="K280" s="12"/>
      <c r="L280" s="3"/>
    </row>
    <row r="281" spans="1:12" x14ac:dyDescent="0.3">
      <c r="A281" s="67">
        <v>277</v>
      </c>
      <c r="B281" s="26" t="s">
        <v>89</v>
      </c>
      <c r="C281" s="20" t="s">
        <v>19</v>
      </c>
      <c r="D281" s="27">
        <v>2011</v>
      </c>
      <c r="E281" s="11">
        <f>COUNT(F281:K281)</f>
        <v>1</v>
      </c>
      <c r="F281" s="10"/>
      <c r="G281" s="1"/>
      <c r="H281" s="1"/>
      <c r="I281" s="1"/>
      <c r="J281" s="1">
        <v>1</v>
      </c>
      <c r="K281" s="12"/>
      <c r="L281" s="3"/>
    </row>
    <row r="282" spans="1:12" x14ac:dyDescent="0.3">
      <c r="A282" s="68">
        <v>278</v>
      </c>
      <c r="B282" s="26" t="s">
        <v>441</v>
      </c>
      <c r="C282" s="20" t="s">
        <v>37</v>
      </c>
      <c r="D282" s="27">
        <v>2010</v>
      </c>
      <c r="E282" s="11">
        <f>COUNT(F282:K282)</f>
        <v>1</v>
      </c>
      <c r="F282" s="10"/>
      <c r="G282" s="1">
        <v>1</v>
      </c>
      <c r="H282" s="1"/>
      <c r="I282" s="1"/>
      <c r="J282" s="1"/>
      <c r="K282" s="12"/>
      <c r="L282" s="3"/>
    </row>
    <row r="283" spans="1:12" x14ac:dyDescent="0.3">
      <c r="A283" s="67">
        <v>279</v>
      </c>
      <c r="B283" s="26" t="s">
        <v>30</v>
      </c>
      <c r="C283" s="20" t="s">
        <v>6</v>
      </c>
      <c r="D283" s="27">
        <v>2010</v>
      </c>
      <c r="E283" s="11">
        <f>COUNT(F283:K283)</f>
        <v>0</v>
      </c>
      <c r="F283" s="10"/>
      <c r="G283" s="1"/>
      <c r="H283" s="1"/>
      <c r="I283" s="1"/>
      <c r="J283" s="1"/>
      <c r="K283" s="12"/>
      <c r="L283" s="3"/>
    </row>
    <row r="284" spans="1:12" x14ac:dyDescent="0.3">
      <c r="A284" s="67">
        <v>280</v>
      </c>
      <c r="B284" s="26" t="s">
        <v>361</v>
      </c>
      <c r="C284" s="20" t="s">
        <v>19</v>
      </c>
      <c r="D284" s="27">
        <v>2010</v>
      </c>
      <c r="E284" s="11">
        <f t="shared" si="3"/>
        <v>0</v>
      </c>
      <c r="F284" s="10"/>
      <c r="G284" s="1"/>
      <c r="H284" s="1"/>
      <c r="I284" s="1"/>
      <c r="J284" s="1"/>
      <c r="K284" s="12"/>
      <c r="L284" s="3"/>
    </row>
    <row r="285" spans="1:12" x14ac:dyDescent="0.3">
      <c r="A285" s="67">
        <v>281</v>
      </c>
      <c r="B285" s="26" t="s">
        <v>437</v>
      </c>
      <c r="C285" s="20" t="s">
        <v>37</v>
      </c>
      <c r="D285" s="27">
        <v>2010</v>
      </c>
      <c r="E285" s="11">
        <f t="shared" ref="E285:E310" si="6">COUNT(F285:K285)</f>
        <v>0</v>
      </c>
      <c r="F285" s="10"/>
      <c r="G285" s="1"/>
      <c r="H285" s="1"/>
      <c r="I285" s="1"/>
      <c r="J285" s="1"/>
      <c r="K285" s="12"/>
      <c r="L285" s="3"/>
    </row>
    <row r="286" spans="1:12" x14ac:dyDescent="0.3">
      <c r="A286" s="67">
        <v>282</v>
      </c>
      <c r="B286" s="26" t="s">
        <v>439</v>
      </c>
      <c r="C286" s="20" t="s">
        <v>9</v>
      </c>
      <c r="D286" s="27">
        <v>2009</v>
      </c>
      <c r="E286" s="11">
        <f>COUNT(F286:K286)</f>
        <v>2</v>
      </c>
      <c r="F286" s="10"/>
      <c r="G286" s="1">
        <v>4</v>
      </c>
      <c r="H286" s="1"/>
      <c r="I286" s="1">
        <v>3</v>
      </c>
      <c r="J286" s="1"/>
      <c r="K286" s="12"/>
      <c r="L286" s="3"/>
    </row>
    <row r="287" spans="1:12" x14ac:dyDescent="0.3">
      <c r="A287" s="68">
        <v>283</v>
      </c>
      <c r="B287" s="26" t="s">
        <v>291</v>
      </c>
      <c r="C287" s="20" t="s">
        <v>20</v>
      </c>
      <c r="D287" s="27">
        <v>2009</v>
      </c>
      <c r="E287" s="11">
        <f>COUNT(F287:K287)</f>
        <v>1</v>
      </c>
      <c r="F287" s="10"/>
      <c r="G287" s="1"/>
      <c r="H287" s="1"/>
      <c r="I287" s="1"/>
      <c r="J287" s="1">
        <v>2</v>
      </c>
      <c r="K287" s="12"/>
      <c r="L287" s="3"/>
    </row>
    <row r="288" spans="1:12" x14ac:dyDescent="0.3">
      <c r="A288" s="67">
        <v>284</v>
      </c>
      <c r="B288" s="26" t="s">
        <v>297</v>
      </c>
      <c r="C288" s="20" t="s">
        <v>19</v>
      </c>
      <c r="D288" s="27">
        <v>2011</v>
      </c>
      <c r="E288" s="11">
        <f t="shared" ref="E288" si="7">COUNT(F288:K288)</f>
        <v>1</v>
      </c>
      <c r="F288" s="10"/>
      <c r="G288" s="1"/>
      <c r="H288" s="1"/>
      <c r="I288" s="1">
        <v>2</v>
      </c>
      <c r="J288" s="1"/>
      <c r="K288" s="12"/>
      <c r="L288" s="3"/>
    </row>
    <row r="289" spans="1:12" x14ac:dyDescent="0.3">
      <c r="A289" s="67">
        <v>285</v>
      </c>
      <c r="B289" s="26" t="s">
        <v>416</v>
      </c>
      <c r="C289" s="20" t="s">
        <v>37</v>
      </c>
      <c r="D289" s="27">
        <v>2011</v>
      </c>
      <c r="E289" s="11">
        <f>COUNT(F289:K289)</f>
        <v>1</v>
      </c>
      <c r="F289" s="10"/>
      <c r="G289" s="1">
        <v>1</v>
      </c>
      <c r="H289" s="1"/>
      <c r="I289" s="1"/>
      <c r="J289" s="1"/>
      <c r="K289" s="12"/>
      <c r="L289" s="3"/>
    </row>
    <row r="290" spans="1:12" x14ac:dyDescent="0.3">
      <c r="A290" s="67">
        <v>286</v>
      </c>
      <c r="B290" s="26" t="s">
        <v>402</v>
      </c>
      <c r="C290" s="20" t="s">
        <v>9</v>
      </c>
      <c r="D290" s="27">
        <v>2009</v>
      </c>
      <c r="E290" s="11">
        <f t="shared" si="6"/>
        <v>0</v>
      </c>
      <c r="F290" s="10"/>
      <c r="G290" s="1"/>
      <c r="H290" s="1"/>
      <c r="I290" s="1"/>
      <c r="J290" s="1"/>
      <c r="K290" s="12"/>
      <c r="L290" s="3"/>
    </row>
    <row r="291" spans="1:12" x14ac:dyDescent="0.3">
      <c r="A291" s="67">
        <v>287</v>
      </c>
      <c r="B291" s="26" t="s">
        <v>551</v>
      </c>
      <c r="C291" s="20" t="s">
        <v>20</v>
      </c>
      <c r="D291" s="27">
        <v>2010</v>
      </c>
      <c r="E291" s="11">
        <f>COUNT(F291:K291)</f>
        <v>2</v>
      </c>
      <c r="F291" s="10"/>
      <c r="G291" s="1"/>
      <c r="H291" s="1"/>
      <c r="I291" s="1">
        <v>3</v>
      </c>
      <c r="J291" s="1">
        <v>1</v>
      </c>
      <c r="K291" s="12"/>
      <c r="L291" s="3"/>
    </row>
    <row r="292" spans="1:12" x14ac:dyDescent="0.3">
      <c r="A292" s="68">
        <v>288</v>
      </c>
      <c r="B292" s="26" t="s">
        <v>590</v>
      </c>
      <c r="C292" s="20" t="s">
        <v>37</v>
      </c>
      <c r="D292" s="27">
        <v>2011</v>
      </c>
      <c r="E292" s="11">
        <f>COUNT(F292:K292)</f>
        <v>1</v>
      </c>
      <c r="F292" s="10"/>
      <c r="G292" s="1"/>
      <c r="H292" s="1"/>
      <c r="I292" s="1"/>
      <c r="J292" s="1">
        <v>4</v>
      </c>
      <c r="K292" s="12"/>
      <c r="L292" s="3"/>
    </row>
    <row r="293" spans="1:12" x14ac:dyDescent="0.3">
      <c r="A293" s="67">
        <v>289</v>
      </c>
      <c r="B293" s="26" t="s">
        <v>400</v>
      </c>
      <c r="C293" s="20" t="s">
        <v>20</v>
      </c>
      <c r="D293" s="27">
        <v>2009</v>
      </c>
      <c r="E293" s="11">
        <f t="shared" si="6"/>
        <v>1</v>
      </c>
      <c r="F293" s="10"/>
      <c r="G293" s="1">
        <v>3</v>
      </c>
      <c r="H293" s="1"/>
      <c r="I293" s="1"/>
      <c r="J293" s="1"/>
      <c r="K293" s="12"/>
      <c r="L293" s="3"/>
    </row>
    <row r="294" spans="1:12" x14ac:dyDescent="0.3">
      <c r="A294" s="67">
        <v>290</v>
      </c>
      <c r="B294" s="26" t="s">
        <v>550</v>
      </c>
      <c r="C294" s="20" t="s">
        <v>19</v>
      </c>
      <c r="D294" s="27">
        <v>2009</v>
      </c>
      <c r="E294" s="11">
        <f t="shared" si="6"/>
        <v>1</v>
      </c>
      <c r="F294" s="10"/>
      <c r="G294" s="1"/>
      <c r="H294" s="1"/>
      <c r="I294" s="1">
        <v>5</v>
      </c>
      <c r="J294" s="1"/>
      <c r="K294" s="12"/>
      <c r="L294" s="3"/>
    </row>
    <row r="295" spans="1:12" x14ac:dyDescent="0.3">
      <c r="A295" s="67">
        <v>291</v>
      </c>
      <c r="B295" s="26" t="s">
        <v>591</v>
      </c>
      <c r="C295" s="20" t="s">
        <v>9</v>
      </c>
      <c r="D295" s="27"/>
      <c r="E295" s="11">
        <f t="shared" si="6"/>
        <v>1</v>
      </c>
      <c r="F295" s="10"/>
      <c r="G295" s="1"/>
      <c r="H295" s="1"/>
      <c r="I295" s="1"/>
      <c r="J295" s="1">
        <v>3</v>
      </c>
      <c r="K295" s="12"/>
      <c r="L295" s="3"/>
    </row>
    <row r="296" spans="1:12" x14ac:dyDescent="0.3">
      <c r="A296" s="67">
        <v>292</v>
      </c>
      <c r="B296" s="26" t="s">
        <v>438</v>
      </c>
      <c r="C296" s="20" t="s">
        <v>37</v>
      </c>
      <c r="D296" s="27">
        <v>2009</v>
      </c>
      <c r="E296" s="11">
        <f t="shared" si="6"/>
        <v>0</v>
      </c>
      <c r="F296" s="10"/>
      <c r="G296" s="1"/>
      <c r="H296" s="1"/>
      <c r="I296" s="1"/>
      <c r="J296" s="1"/>
      <c r="K296" s="12"/>
      <c r="L296" s="3"/>
    </row>
    <row r="297" spans="1:12" x14ac:dyDescent="0.3">
      <c r="A297" s="68">
        <v>293</v>
      </c>
      <c r="B297" s="26" t="s">
        <v>309</v>
      </c>
      <c r="C297" s="20" t="s">
        <v>19</v>
      </c>
      <c r="D297" s="27">
        <v>2008</v>
      </c>
      <c r="E297" s="11">
        <f t="shared" si="6"/>
        <v>0</v>
      </c>
      <c r="F297" s="10"/>
      <c r="G297" s="1"/>
      <c r="H297" s="1"/>
      <c r="I297" s="1"/>
      <c r="J297" s="1"/>
      <c r="K297" s="12"/>
      <c r="L297" s="3"/>
    </row>
    <row r="298" spans="1:12" x14ac:dyDescent="0.3">
      <c r="A298" s="67">
        <v>294</v>
      </c>
      <c r="B298" s="26" t="s">
        <v>405</v>
      </c>
      <c r="C298" s="20" t="s">
        <v>9</v>
      </c>
      <c r="D298" s="27">
        <v>2009</v>
      </c>
      <c r="E298" s="11">
        <f>COUNT(F298:K298)</f>
        <v>4</v>
      </c>
      <c r="F298" s="10">
        <v>3</v>
      </c>
      <c r="G298" s="1">
        <v>4</v>
      </c>
      <c r="H298" s="1">
        <v>2</v>
      </c>
      <c r="I298" s="1">
        <v>5</v>
      </c>
      <c r="J298" s="1"/>
      <c r="K298" s="12"/>
      <c r="L298" s="3"/>
    </row>
    <row r="299" spans="1:12" x14ac:dyDescent="0.3">
      <c r="A299" s="67">
        <v>295</v>
      </c>
      <c r="B299" s="26" t="s">
        <v>469</v>
      </c>
      <c r="C299" s="20" t="s">
        <v>37</v>
      </c>
      <c r="D299" s="27">
        <v>2009</v>
      </c>
      <c r="E299" s="11">
        <f>COUNT(F299:K299)</f>
        <v>2</v>
      </c>
      <c r="F299" s="10">
        <v>1</v>
      </c>
      <c r="G299" s="1">
        <v>2</v>
      </c>
      <c r="H299" s="1"/>
      <c r="I299" s="1"/>
      <c r="J299" s="1"/>
      <c r="K299" s="12"/>
      <c r="L299" s="3"/>
    </row>
    <row r="300" spans="1:12" x14ac:dyDescent="0.3">
      <c r="A300" s="67">
        <v>296</v>
      </c>
      <c r="B300" s="26" t="s">
        <v>472</v>
      </c>
      <c r="C300" s="20" t="s">
        <v>9</v>
      </c>
      <c r="D300" s="27"/>
      <c r="E300" s="11">
        <f>COUNT(F300:K300)</f>
        <v>2</v>
      </c>
      <c r="F300" s="10">
        <v>6</v>
      </c>
      <c r="G300" s="1"/>
      <c r="H300" s="1"/>
      <c r="I300" s="1"/>
      <c r="J300" s="1">
        <v>2</v>
      </c>
      <c r="K300" s="12"/>
      <c r="L300" s="3"/>
    </row>
    <row r="301" spans="1:12" x14ac:dyDescent="0.3">
      <c r="A301" s="67">
        <v>297</v>
      </c>
      <c r="B301" s="26" t="s">
        <v>284</v>
      </c>
      <c r="C301" s="20" t="s">
        <v>6</v>
      </c>
      <c r="D301" s="27">
        <v>2009</v>
      </c>
      <c r="E301" s="11">
        <f t="shared" si="6"/>
        <v>0</v>
      </c>
      <c r="F301" s="10"/>
      <c r="G301" s="1"/>
      <c r="H301" s="1"/>
      <c r="I301" s="1"/>
      <c r="J301" s="1"/>
      <c r="K301" s="12"/>
      <c r="L301" s="3"/>
    </row>
    <row r="302" spans="1:12" x14ac:dyDescent="0.3">
      <c r="A302" s="68">
        <v>298</v>
      </c>
      <c r="B302" s="26" t="s">
        <v>470</v>
      </c>
      <c r="C302" s="20" t="s">
        <v>9</v>
      </c>
      <c r="D302" s="27"/>
      <c r="E302" s="11">
        <f>COUNT(F302:K302)</f>
        <v>4</v>
      </c>
      <c r="F302" s="10">
        <v>2</v>
      </c>
      <c r="G302" s="1">
        <v>3</v>
      </c>
      <c r="H302" s="1">
        <v>4</v>
      </c>
      <c r="I302" s="1">
        <v>4</v>
      </c>
      <c r="J302" s="1"/>
      <c r="K302" s="12"/>
      <c r="L302" s="3"/>
    </row>
    <row r="303" spans="1:12" x14ac:dyDescent="0.3">
      <c r="A303" s="67">
        <v>299</v>
      </c>
      <c r="B303" s="26" t="s">
        <v>592</v>
      </c>
      <c r="C303" s="20" t="s">
        <v>37</v>
      </c>
      <c r="D303" s="27">
        <v>2011</v>
      </c>
      <c r="E303" s="11">
        <f>COUNT(F303:K303)</f>
        <v>1</v>
      </c>
      <c r="F303" s="10"/>
      <c r="G303" s="1"/>
      <c r="H303" s="1"/>
      <c r="I303" s="1"/>
      <c r="J303" s="1">
        <v>3</v>
      </c>
      <c r="K303" s="12"/>
      <c r="L303" s="3"/>
    </row>
    <row r="304" spans="1:12" x14ac:dyDescent="0.3">
      <c r="A304" s="67">
        <v>300</v>
      </c>
      <c r="B304" s="26" t="s">
        <v>506</v>
      </c>
      <c r="C304" s="20" t="s">
        <v>443</v>
      </c>
      <c r="D304" s="27">
        <v>2010</v>
      </c>
      <c r="E304" s="11">
        <f>COUNT(F304:K304)</f>
        <v>4</v>
      </c>
      <c r="F304" s="10"/>
      <c r="G304" s="1">
        <v>3</v>
      </c>
      <c r="H304" s="1">
        <v>3</v>
      </c>
      <c r="I304" s="1">
        <v>5</v>
      </c>
      <c r="J304" s="1">
        <v>4</v>
      </c>
      <c r="K304" s="12"/>
      <c r="L304" s="3"/>
    </row>
    <row r="305" spans="1:12" x14ac:dyDescent="0.3">
      <c r="A305" s="67">
        <v>301</v>
      </c>
      <c r="B305" s="26" t="s">
        <v>593</v>
      </c>
      <c r="C305" s="20" t="s">
        <v>11</v>
      </c>
      <c r="D305" s="27">
        <v>2009</v>
      </c>
      <c r="E305" s="11">
        <f>COUNT(F305:K305)</f>
        <v>1</v>
      </c>
      <c r="F305" s="10"/>
      <c r="G305" s="1"/>
      <c r="H305" s="1"/>
      <c r="I305" s="1"/>
      <c r="J305" s="1">
        <v>5</v>
      </c>
      <c r="K305" s="12"/>
      <c r="L305" s="3"/>
    </row>
    <row r="306" spans="1:12" x14ac:dyDescent="0.3">
      <c r="A306" s="67">
        <v>302</v>
      </c>
      <c r="B306" s="26" t="s">
        <v>354</v>
      </c>
      <c r="C306" s="20" t="s">
        <v>29</v>
      </c>
      <c r="D306" s="27">
        <v>2007</v>
      </c>
      <c r="E306" s="11">
        <f>COUNT(F306:K306)</f>
        <v>0</v>
      </c>
      <c r="F306" s="10"/>
      <c r="G306" s="1"/>
      <c r="H306" s="1"/>
      <c r="I306" s="1"/>
      <c r="J306" s="1"/>
      <c r="K306" s="12"/>
      <c r="L306" s="3"/>
    </row>
    <row r="307" spans="1:12" x14ac:dyDescent="0.3">
      <c r="A307" s="68">
        <v>303</v>
      </c>
      <c r="B307" s="26" t="s">
        <v>294</v>
      </c>
      <c r="C307" s="20" t="s">
        <v>37</v>
      </c>
      <c r="D307" s="27">
        <v>2008</v>
      </c>
      <c r="E307" s="11">
        <f t="shared" si="6"/>
        <v>0</v>
      </c>
      <c r="F307" s="10"/>
      <c r="G307" s="1"/>
      <c r="H307" s="1"/>
      <c r="I307" s="1"/>
      <c r="J307" s="1"/>
      <c r="K307" s="12"/>
      <c r="L307" s="3"/>
    </row>
    <row r="308" spans="1:12" x14ac:dyDescent="0.3">
      <c r="A308" s="67">
        <v>304</v>
      </c>
      <c r="B308" s="26" t="s">
        <v>504</v>
      </c>
      <c r="C308" s="20" t="s">
        <v>10</v>
      </c>
      <c r="D308" s="27">
        <v>2012</v>
      </c>
      <c r="E308" s="11">
        <f>COUNT(F308:K308)</f>
        <v>1</v>
      </c>
      <c r="F308" s="10"/>
      <c r="G308" s="1">
        <v>1</v>
      </c>
      <c r="H308" s="1"/>
      <c r="I308" s="1"/>
      <c r="J308" s="1"/>
      <c r="K308" s="12"/>
      <c r="L308" s="3"/>
    </row>
    <row r="309" spans="1:12" x14ac:dyDescent="0.3">
      <c r="A309" s="67">
        <v>305</v>
      </c>
      <c r="B309" s="26" t="s">
        <v>415</v>
      </c>
      <c r="C309" s="20" t="s">
        <v>37</v>
      </c>
      <c r="D309" s="27">
        <v>2011</v>
      </c>
      <c r="E309" s="11">
        <f>COUNT(F309:K309)</f>
        <v>1</v>
      </c>
      <c r="F309" s="10"/>
      <c r="G309" s="1">
        <v>2</v>
      </c>
      <c r="H309" s="1"/>
      <c r="I309" s="1"/>
      <c r="J309" s="1"/>
      <c r="K309" s="12"/>
      <c r="L309" s="3"/>
    </row>
    <row r="310" spans="1:12" x14ac:dyDescent="0.3">
      <c r="A310" s="67">
        <v>306</v>
      </c>
      <c r="B310" s="26" t="s">
        <v>353</v>
      </c>
      <c r="C310" s="20" t="s">
        <v>6</v>
      </c>
      <c r="D310" s="27">
        <v>2011</v>
      </c>
      <c r="E310" s="11">
        <f t="shared" si="6"/>
        <v>0</v>
      </c>
      <c r="F310" s="10"/>
      <c r="G310" s="1"/>
      <c r="H310" s="1"/>
      <c r="I310" s="1"/>
      <c r="J310" s="1"/>
      <c r="K310" s="12"/>
      <c r="L310" s="3"/>
    </row>
    <row r="311" spans="1:12" x14ac:dyDescent="0.3">
      <c r="A311" s="67">
        <v>307</v>
      </c>
      <c r="B311" s="26" t="s">
        <v>409</v>
      </c>
      <c r="C311" s="20" t="s">
        <v>37</v>
      </c>
      <c r="D311" s="27">
        <v>2010</v>
      </c>
      <c r="E311" s="11">
        <f>COUNT(F311:K311)</f>
        <v>2</v>
      </c>
      <c r="F311" s="10">
        <v>2</v>
      </c>
      <c r="G311" s="1">
        <v>4</v>
      </c>
      <c r="H311" s="1"/>
      <c r="I311" s="1"/>
      <c r="J311" s="1"/>
      <c r="K311" s="12"/>
      <c r="L311" s="3"/>
    </row>
    <row r="312" spans="1:12" x14ac:dyDescent="0.3">
      <c r="A312" s="68">
        <v>308</v>
      </c>
      <c r="B312" s="26" t="s">
        <v>404</v>
      </c>
      <c r="C312" s="20" t="s">
        <v>9</v>
      </c>
      <c r="D312" s="27">
        <v>2009</v>
      </c>
      <c r="E312" s="11">
        <f>COUNT(F312:K312)</f>
        <v>0</v>
      </c>
      <c r="F312" s="10"/>
      <c r="G312" s="1"/>
      <c r="H312" s="1"/>
      <c r="I312" s="1"/>
      <c r="J312" s="1"/>
      <c r="K312" s="12"/>
      <c r="L312" s="3"/>
    </row>
    <row r="313" spans="1:12" x14ac:dyDescent="0.3">
      <c r="A313" s="67">
        <v>309</v>
      </c>
      <c r="B313" s="26" t="s">
        <v>287</v>
      </c>
      <c r="C313" s="20" t="s">
        <v>19</v>
      </c>
      <c r="D313" s="27">
        <v>2009</v>
      </c>
      <c r="E313" s="11">
        <f t="shared" ref="E313:E330" si="8">COUNT(F313:K313)</f>
        <v>0</v>
      </c>
      <c r="F313" s="10"/>
      <c r="G313" s="1"/>
      <c r="H313" s="1"/>
      <c r="I313" s="1"/>
      <c r="J313" s="1"/>
      <c r="K313" s="12"/>
      <c r="L313" s="3"/>
    </row>
    <row r="314" spans="1:12" x14ac:dyDescent="0.3">
      <c r="A314" s="67">
        <v>310</v>
      </c>
      <c r="B314" s="26" t="s">
        <v>288</v>
      </c>
      <c r="C314" s="20" t="s">
        <v>6</v>
      </c>
      <c r="D314" s="27">
        <v>2010</v>
      </c>
      <c r="E314" s="11">
        <f t="shared" si="8"/>
        <v>0</v>
      </c>
      <c r="F314" s="10"/>
      <c r="G314" s="1"/>
      <c r="H314" s="1"/>
      <c r="I314" s="1"/>
      <c r="J314" s="1"/>
      <c r="K314" s="12"/>
      <c r="L314" s="3"/>
    </row>
    <row r="315" spans="1:12" x14ac:dyDescent="0.3">
      <c r="A315" s="67">
        <v>311</v>
      </c>
      <c r="B315" s="26" t="s">
        <v>524</v>
      </c>
      <c r="C315" s="20" t="s">
        <v>20</v>
      </c>
      <c r="D315" s="27">
        <v>2007</v>
      </c>
      <c r="E315" s="11">
        <f t="shared" si="8"/>
        <v>1</v>
      </c>
      <c r="F315" s="10"/>
      <c r="G315" s="1"/>
      <c r="H315" s="1">
        <v>5</v>
      </c>
      <c r="I315" s="1"/>
      <c r="J315" s="1"/>
      <c r="K315" s="12"/>
      <c r="L315" s="3"/>
    </row>
    <row r="316" spans="1:12" x14ac:dyDescent="0.3">
      <c r="A316" s="67">
        <v>312</v>
      </c>
      <c r="B316" s="26" t="s">
        <v>289</v>
      </c>
      <c r="C316" s="20" t="s">
        <v>19</v>
      </c>
      <c r="D316" s="27">
        <v>2009</v>
      </c>
      <c r="E316" s="11">
        <f t="shared" si="8"/>
        <v>0</v>
      </c>
      <c r="F316" s="10"/>
      <c r="G316" s="1"/>
      <c r="H316" s="1"/>
      <c r="I316" s="1"/>
      <c r="J316" s="1"/>
      <c r="K316" s="12"/>
      <c r="L316" s="3"/>
    </row>
    <row r="317" spans="1:12" x14ac:dyDescent="0.3">
      <c r="A317" s="68">
        <v>313</v>
      </c>
      <c r="B317" s="26" t="s">
        <v>290</v>
      </c>
      <c r="C317" s="20" t="s">
        <v>37</v>
      </c>
      <c r="D317" s="27">
        <v>2008</v>
      </c>
      <c r="E317" s="11">
        <f t="shared" si="8"/>
        <v>0</v>
      </c>
      <c r="F317" s="10"/>
      <c r="G317" s="1"/>
      <c r="H317" s="1"/>
      <c r="I317" s="1"/>
      <c r="J317" s="1"/>
      <c r="K317" s="12"/>
      <c r="L317" s="3"/>
    </row>
    <row r="318" spans="1:12" x14ac:dyDescent="0.3">
      <c r="A318" s="67">
        <v>314</v>
      </c>
      <c r="B318" s="26" t="s">
        <v>423</v>
      </c>
      <c r="C318" s="20" t="s">
        <v>9</v>
      </c>
      <c r="D318" s="27">
        <v>2011</v>
      </c>
      <c r="E318" s="11">
        <f>COUNT(F318:K318)</f>
        <v>1</v>
      </c>
      <c r="F318" s="10"/>
      <c r="G318" s="1"/>
      <c r="H318" s="1"/>
      <c r="I318" s="1"/>
      <c r="J318" s="1">
        <v>4</v>
      </c>
      <c r="K318" s="12"/>
      <c r="L318" s="3"/>
    </row>
    <row r="319" spans="1:12" x14ac:dyDescent="0.3">
      <c r="A319" s="67">
        <v>315</v>
      </c>
      <c r="B319" s="26" t="s">
        <v>408</v>
      </c>
      <c r="C319" s="20" t="s">
        <v>37</v>
      </c>
      <c r="D319" s="27">
        <v>2008</v>
      </c>
      <c r="E319" s="11">
        <f>COUNT(F319:K319)</f>
        <v>0</v>
      </c>
      <c r="F319" s="10"/>
      <c r="G319" s="1"/>
      <c r="H319" s="1"/>
      <c r="I319" s="1"/>
      <c r="J319" s="1"/>
      <c r="K319" s="12"/>
      <c r="L319" s="3"/>
    </row>
    <row r="320" spans="1:12" x14ac:dyDescent="0.3">
      <c r="A320" s="67">
        <v>316</v>
      </c>
      <c r="B320" s="26" t="s">
        <v>311</v>
      </c>
      <c r="C320" s="20" t="s">
        <v>19</v>
      </c>
      <c r="D320" s="27">
        <v>2008</v>
      </c>
      <c r="E320" s="11">
        <f t="shared" si="8"/>
        <v>0</v>
      </c>
      <c r="F320" s="10"/>
      <c r="G320" s="1"/>
      <c r="H320" s="1"/>
      <c r="I320" s="1"/>
      <c r="J320" s="1"/>
      <c r="K320" s="12"/>
      <c r="L320" s="3"/>
    </row>
    <row r="321" spans="1:12" x14ac:dyDescent="0.3">
      <c r="A321" s="67">
        <v>317</v>
      </c>
      <c r="B321" s="26" t="s">
        <v>471</v>
      </c>
      <c r="C321" s="20"/>
      <c r="D321" s="27">
        <v>2010</v>
      </c>
      <c r="E321" s="11">
        <f t="shared" si="8"/>
        <v>2</v>
      </c>
      <c r="F321" s="10">
        <v>5</v>
      </c>
      <c r="G321" s="1">
        <v>3</v>
      </c>
      <c r="H321" s="1"/>
      <c r="I321" s="1"/>
      <c r="J321" s="1"/>
      <c r="K321" s="12"/>
      <c r="L321" s="3"/>
    </row>
    <row r="322" spans="1:12" x14ac:dyDescent="0.3">
      <c r="A322" s="68">
        <v>318</v>
      </c>
      <c r="B322" s="26" t="s">
        <v>410</v>
      </c>
      <c r="C322" s="20" t="s">
        <v>37</v>
      </c>
      <c r="D322" s="27">
        <v>2010</v>
      </c>
      <c r="E322" s="11">
        <f>COUNT(F322:K322)</f>
        <v>1</v>
      </c>
      <c r="F322" s="10">
        <v>2</v>
      </c>
      <c r="G322" s="1"/>
      <c r="H322" s="1"/>
      <c r="I322" s="1"/>
      <c r="J322" s="1"/>
      <c r="K322" s="12"/>
      <c r="L322" s="3"/>
    </row>
    <row r="323" spans="1:12" x14ac:dyDescent="0.3">
      <c r="A323" s="67">
        <v>319</v>
      </c>
      <c r="B323" s="26" t="s">
        <v>292</v>
      </c>
      <c r="C323" s="20" t="s">
        <v>6</v>
      </c>
      <c r="D323" s="27">
        <v>2008</v>
      </c>
      <c r="E323" s="11">
        <f t="shared" si="8"/>
        <v>0</v>
      </c>
      <c r="F323" s="10"/>
      <c r="G323" s="1"/>
      <c r="H323" s="1"/>
      <c r="I323" s="1"/>
      <c r="J323" s="1"/>
      <c r="K323" s="12"/>
      <c r="L323" s="3"/>
    </row>
    <row r="324" spans="1:12" x14ac:dyDescent="0.3">
      <c r="A324" s="67">
        <v>320</v>
      </c>
      <c r="B324" s="26" t="s">
        <v>357</v>
      </c>
      <c r="C324" s="20" t="s">
        <v>37</v>
      </c>
      <c r="D324" s="27">
        <v>2010</v>
      </c>
      <c r="E324" s="11">
        <f t="shared" si="8"/>
        <v>1</v>
      </c>
      <c r="F324" s="10">
        <v>3</v>
      </c>
      <c r="G324" s="1"/>
      <c r="H324" s="1"/>
      <c r="I324" s="1"/>
      <c r="J324" s="1"/>
      <c r="K324" s="12"/>
      <c r="L324" s="3"/>
    </row>
    <row r="325" spans="1:12" x14ac:dyDescent="0.3">
      <c r="A325" s="67">
        <v>321</v>
      </c>
      <c r="B325" s="26" t="s">
        <v>426</v>
      </c>
      <c r="C325" s="26" t="s">
        <v>9</v>
      </c>
      <c r="D325" s="27">
        <v>2011</v>
      </c>
      <c r="E325" s="11">
        <f>COUNT(F325:K325)</f>
        <v>4</v>
      </c>
      <c r="F325" s="35">
        <v>5</v>
      </c>
      <c r="G325" s="36">
        <v>4</v>
      </c>
      <c r="H325" s="36"/>
      <c r="I325" s="36">
        <v>4</v>
      </c>
      <c r="J325" s="36">
        <v>5</v>
      </c>
      <c r="K325" s="37"/>
      <c r="L325" s="3"/>
    </row>
    <row r="326" spans="1:12" x14ac:dyDescent="0.3">
      <c r="A326" s="67">
        <v>322</v>
      </c>
      <c r="B326" s="26" t="s">
        <v>293</v>
      </c>
      <c r="C326" s="20" t="s">
        <v>19</v>
      </c>
      <c r="D326" s="27">
        <v>2008</v>
      </c>
      <c r="E326" s="11">
        <f t="shared" si="8"/>
        <v>0</v>
      </c>
      <c r="F326" s="10"/>
      <c r="G326" s="1"/>
      <c r="H326" s="1"/>
      <c r="I326" s="1"/>
      <c r="J326" s="1"/>
      <c r="K326" s="12"/>
      <c r="L326" s="3"/>
    </row>
    <row r="327" spans="1:12" x14ac:dyDescent="0.3">
      <c r="A327" s="68">
        <v>323</v>
      </c>
      <c r="B327" s="26" t="s">
        <v>295</v>
      </c>
      <c r="C327" s="20" t="s">
        <v>37</v>
      </c>
      <c r="D327" s="27">
        <v>2009</v>
      </c>
      <c r="E327" s="11">
        <f t="shared" si="8"/>
        <v>0</v>
      </c>
      <c r="F327" s="10"/>
      <c r="G327" s="1"/>
      <c r="H327" s="1"/>
      <c r="I327" s="1"/>
      <c r="J327" s="1"/>
      <c r="K327" s="12"/>
      <c r="L327" s="3"/>
    </row>
    <row r="328" spans="1:12" x14ac:dyDescent="0.3">
      <c r="A328" s="67">
        <v>324</v>
      </c>
      <c r="B328" s="26" t="s">
        <v>507</v>
      </c>
      <c r="C328" s="20" t="s">
        <v>11</v>
      </c>
      <c r="D328" s="27">
        <v>2011</v>
      </c>
      <c r="E328" s="11">
        <f>COUNT(F328:K328)</f>
        <v>1</v>
      </c>
      <c r="F328" s="10"/>
      <c r="G328" s="1">
        <v>4</v>
      </c>
      <c r="H328" s="1"/>
      <c r="I328" s="1"/>
      <c r="J328" s="1"/>
      <c r="K328" s="12"/>
      <c r="L328" s="3"/>
    </row>
    <row r="329" spans="1:12" x14ac:dyDescent="0.3">
      <c r="A329" s="67">
        <v>325</v>
      </c>
      <c r="B329" s="26" t="s">
        <v>360</v>
      </c>
      <c r="C329" s="20" t="s">
        <v>10</v>
      </c>
      <c r="D329" s="27">
        <v>2011</v>
      </c>
      <c r="E329" s="11">
        <f t="shared" si="8"/>
        <v>0</v>
      </c>
      <c r="F329" s="10"/>
      <c r="G329" s="1"/>
      <c r="H329" s="1"/>
      <c r="I329" s="1"/>
      <c r="J329" s="1"/>
      <c r="K329" s="12"/>
      <c r="L329" s="3"/>
    </row>
    <row r="330" spans="1:12" x14ac:dyDescent="0.3">
      <c r="A330" s="67">
        <v>326</v>
      </c>
      <c r="B330" s="26" t="s">
        <v>358</v>
      </c>
      <c r="C330" s="20" t="s">
        <v>11</v>
      </c>
      <c r="D330" s="27">
        <v>2009</v>
      </c>
      <c r="E330" s="11">
        <f t="shared" si="8"/>
        <v>0</v>
      </c>
      <c r="F330" s="10"/>
      <c r="G330" s="1"/>
      <c r="H330" s="1"/>
      <c r="I330" s="1"/>
      <c r="J330" s="1"/>
      <c r="K330" s="12"/>
      <c r="L330" s="3"/>
    </row>
    <row r="331" spans="1:12" x14ac:dyDescent="0.3">
      <c r="A331" s="67">
        <v>327</v>
      </c>
      <c r="B331" s="26" t="s">
        <v>552</v>
      </c>
      <c r="C331" s="20" t="s">
        <v>19</v>
      </c>
      <c r="D331" s="27">
        <v>2009</v>
      </c>
      <c r="E331" s="11">
        <f>COUNT(F331:K331)</f>
        <v>1</v>
      </c>
      <c r="F331" s="10"/>
      <c r="G331" s="1"/>
      <c r="H331" s="1"/>
      <c r="I331" s="1">
        <v>5</v>
      </c>
      <c r="J331" s="1"/>
      <c r="K331" s="12"/>
      <c r="L331" s="3"/>
    </row>
    <row r="332" spans="1:12" x14ac:dyDescent="0.3">
      <c r="A332" s="68">
        <v>328</v>
      </c>
      <c r="B332" s="26" t="s">
        <v>401</v>
      </c>
      <c r="C332" s="20"/>
      <c r="D332" s="27">
        <v>2006</v>
      </c>
      <c r="E332" s="11">
        <f>COUNT(F332:K332)</f>
        <v>1</v>
      </c>
      <c r="F332" s="10"/>
      <c r="G332" s="1"/>
      <c r="H332" s="1">
        <v>5</v>
      </c>
      <c r="I332" s="1"/>
      <c r="J332" s="1"/>
      <c r="K332" s="12"/>
      <c r="L332" s="3"/>
    </row>
    <row r="333" spans="1:12" x14ac:dyDescent="0.3">
      <c r="A333" s="67">
        <v>329</v>
      </c>
      <c r="B333" s="26" t="s">
        <v>371</v>
      </c>
      <c r="C333" s="20" t="s">
        <v>37</v>
      </c>
      <c r="D333" s="27">
        <v>2011</v>
      </c>
      <c r="E333" s="11">
        <f>COUNT(F333:K333)</f>
        <v>1</v>
      </c>
      <c r="F333" s="10"/>
      <c r="G333" s="1"/>
      <c r="H333" s="1">
        <v>6</v>
      </c>
      <c r="I333" s="1"/>
      <c r="J333" s="1"/>
      <c r="K333" s="12"/>
      <c r="L333" s="3"/>
    </row>
    <row r="334" spans="1:12" ht="15" thickBot="1" x14ac:dyDescent="0.35">
      <c r="A334" s="69">
        <v>330</v>
      </c>
      <c r="B334" s="28" t="s">
        <v>442</v>
      </c>
      <c r="C334" s="22" t="s">
        <v>443</v>
      </c>
      <c r="D334" s="29">
        <v>2010</v>
      </c>
      <c r="E334" s="14">
        <f>COUNT(F334:K334)</f>
        <v>1</v>
      </c>
      <c r="F334" s="13">
        <v>6</v>
      </c>
      <c r="G334" s="15"/>
      <c r="H334" s="15"/>
      <c r="I334" s="15"/>
      <c r="J334" s="15"/>
      <c r="K334" s="16"/>
      <c r="L334" s="3"/>
    </row>
    <row r="335" spans="1:12" x14ac:dyDescent="0.3">
      <c r="B335" s="17"/>
      <c r="C335" s="31"/>
      <c r="D335" s="18"/>
      <c r="E335" s="23" t="s">
        <v>411</v>
      </c>
      <c r="F335" s="2">
        <f>COUNTA(F5:F334)</f>
        <v>77</v>
      </c>
      <c r="G335" s="2">
        <f>COUNTA(G5:G334)</f>
        <v>95</v>
      </c>
      <c r="H335" s="2">
        <f>COUNTA(H5:H334)</f>
        <v>56</v>
      </c>
      <c r="I335" s="2">
        <f>COUNTA(I5:I334)</f>
        <v>63</v>
      </c>
      <c r="J335" s="2">
        <f>COUNTA(J5:J334)</f>
        <v>59</v>
      </c>
      <c r="K335" s="2">
        <f>COUNTA(K5:K334)</f>
        <v>0</v>
      </c>
      <c r="L335" s="40" t="str">
        <f>"=" &amp; SUM(F335:K335)</f>
        <v>=350</v>
      </c>
    </row>
  </sheetData>
  <mergeCells count="7">
    <mergeCell ref="F3:K3"/>
    <mergeCell ref="A2:D2"/>
    <mergeCell ref="A3:A4"/>
    <mergeCell ref="B3:B4"/>
    <mergeCell ref="C3:C4"/>
    <mergeCell ref="D3:D4"/>
    <mergeCell ref="E3:E4"/>
  </mergeCells>
  <conditionalFormatting sqref="B102:D104 B167:D170 B5:D58 B60:D60 B137:D143 B106:D112 B134:D135 B114:D132 B145:D149 B94:D100 B151:D161 B163:D165 B62:D92 B172:D174 B207:D218 B201:D202 B204:D205 B177:D198 B220:D238 B240:D250 B252:D268 B326:D335 B270:D324">
    <cfRule type="expression" dxfId="83" priority="78">
      <formula>IF($C5="x",1,0)</formula>
    </cfRule>
  </conditionalFormatting>
  <conditionalFormatting sqref="B102:D104 B167:D170 B5:D58 B60:D60 B137:D143 B106:D112 B134:D135 B114:D132 B145:D149 B94:D100 B151:D161 B163:D165 B62:D92 B172:D174 B207:D218 B201:D202 B204:D205 B177:D198 B220:D238 B240:D250 B252:D268 B326:D335 B270:D324">
    <cfRule type="expression" dxfId="82" priority="77" stopIfTrue="1">
      <formula>IF($B5="x",1,0)</formula>
    </cfRule>
  </conditionalFormatting>
  <conditionalFormatting sqref="B20:D21">
    <cfRule type="expression" dxfId="81" priority="25" stopIfTrue="1">
      <formula>IF($B20="x",1,0)</formula>
    </cfRule>
    <cfRule type="expression" dxfId="80" priority="26">
      <formula>IF($C20="x",1,0)</formula>
    </cfRule>
    <cfRule type="expression" dxfId="79" priority="27" stopIfTrue="1">
      <formula>IF($B20="x",1,0)</formula>
    </cfRule>
    <cfRule type="expression" dxfId="78" priority="28">
      <formula>IF($C20="x",1,0)</formula>
    </cfRule>
    <cfRule type="expression" dxfId="77" priority="29" stopIfTrue="1">
      <formula>IF($B20="x",1,0)</formula>
    </cfRule>
    <cfRule type="expression" dxfId="76" priority="30">
      <formula>IF($C20="x",1,0)</formula>
    </cfRule>
    <cfRule type="expression" dxfId="75" priority="31" stopIfTrue="1">
      <formula>IF($B20="x",1,0)</formula>
    </cfRule>
    <cfRule type="expression" dxfId="74" priority="32">
      <formula>IF($C20="x",1,0)</formula>
    </cfRule>
    <cfRule type="expression" dxfId="73" priority="33" stopIfTrue="1">
      <formula>IF($B20="x",1,0)</formula>
    </cfRule>
    <cfRule type="expression" dxfId="72" priority="34">
      <formula>IF($C20="x",1,0)</formula>
    </cfRule>
    <cfRule type="expression" dxfId="71" priority="35" stopIfTrue="1">
      <formula>IF($B20="x",1,0)</formula>
    </cfRule>
    <cfRule type="expression" dxfId="70" priority="36">
      <formula>IF($C20="x",1,0)</formula>
    </cfRule>
    <cfRule type="expression" dxfId="69" priority="37" stopIfTrue="1">
      <formula>IF($B20="x",1,0)</formula>
    </cfRule>
    <cfRule type="expression" dxfId="68" priority="38">
      <formula>IF($C20="x",1,0)</formula>
    </cfRule>
    <cfRule type="expression" dxfId="67" priority="39" stopIfTrue="1">
      <formula>IF($B20="x",1,0)</formula>
    </cfRule>
    <cfRule type="expression" dxfId="66" priority="40">
      <formula>IF($C20="x",1,0)</formula>
    </cfRule>
    <cfRule type="expression" dxfId="65" priority="50" stopIfTrue="1">
      <formula>IF($B20="x",1,0)</formula>
    </cfRule>
    <cfRule type="expression" dxfId="64" priority="51">
      <formula>IF($C20="x",1,0)</formula>
    </cfRule>
    <cfRule type="expression" dxfId="63" priority="52" stopIfTrue="1">
      <formula>IF($B20="x",1,0)</formula>
    </cfRule>
    <cfRule type="expression" dxfId="62" priority="53">
      <formula>IF($C20="x",1,0)</formula>
    </cfRule>
    <cfRule type="expression" dxfId="61" priority="59" stopIfTrue="1">
      <formula>IF($B20="x",1,0)</formula>
    </cfRule>
    <cfRule type="expression" dxfId="60" priority="60">
      <formula>IF($C20="x",1,0)</formula>
    </cfRule>
    <cfRule type="expression" dxfId="59" priority="61" stopIfTrue="1">
      <formula>IF($B20="x",1,0)</formula>
    </cfRule>
    <cfRule type="expression" dxfId="58" priority="62">
      <formula>IF($C20="x",1,0)</formula>
    </cfRule>
    <cfRule type="expression" dxfId="57" priority="67" stopIfTrue="1">
      <formula>IF($B20="x",1,0)</formula>
    </cfRule>
    <cfRule type="expression" dxfId="56" priority="68">
      <formula>IF($C20="x",1,0)</formula>
    </cfRule>
    <cfRule type="expression" dxfId="55" priority="69" stopIfTrue="1">
      <formula>IF($B20="x",1,0)</formula>
    </cfRule>
    <cfRule type="expression" dxfId="54" priority="70">
      <formula>IF($C20="x",1,0)</formula>
    </cfRule>
    <cfRule type="expression" dxfId="53" priority="71" stopIfTrue="1">
      <formula>IF($B20="x",1,0)</formula>
    </cfRule>
    <cfRule type="expression" dxfId="52" priority="72">
      <formula>IF($C20="x",1,0)</formula>
    </cfRule>
    <cfRule type="expression" dxfId="51" priority="75" stopIfTrue="1">
      <formula>IF($B20="x",1,0)</formula>
    </cfRule>
    <cfRule type="expression" dxfId="50" priority="76">
      <formula>IF($C20="x",1,0)</formula>
    </cfRule>
  </conditionalFormatting>
  <conditionalFormatting sqref="B21:D21">
    <cfRule type="expression" dxfId="49" priority="17" stopIfTrue="1">
      <formula>IF($B21="x",1,0)</formula>
    </cfRule>
    <cfRule type="expression" dxfId="48" priority="18">
      <formula>IF($C21="x",1,0)</formula>
    </cfRule>
    <cfRule type="expression" dxfId="47" priority="19" stopIfTrue="1">
      <formula>IF($B21="x",1,0)</formula>
    </cfRule>
    <cfRule type="expression" dxfId="46" priority="20">
      <formula>IF($C21="x",1,0)</formula>
    </cfRule>
    <cfRule type="expression" dxfId="45" priority="21" stopIfTrue="1">
      <formula>IF($B21="x",1,0)</formula>
    </cfRule>
    <cfRule type="expression" dxfId="44" priority="22">
      <formula>IF($C21="x",1,0)</formula>
    </cfRule>
    <cfRule type="expression" dxfId="43" priority="23" stopIfTrue="1">
      <formula>IF($B21="x",1,0)</formula>
    </cfRule>
    <cfRule type="expression" dxfId="42" priority="24">
      <formula>IF($C21="x",1,0)</formula>
    </cfRule>
    <cfRule type="expression" dxfId="41" priority="48" stopIfTrue="1">
      <formula>IF($B21="x",1,0)</formula>
    </cfRule>
    <cfRule type="expression" dxfId="40" priority="49">
      <formula>IF($C21="x",1,0)</formula>
    </cfRule>
    <cfRule type="expression" dxfId="39" priority="57" stopIfTrue="1">
      <formula>IF($B21="x",1,0)</formula>
    </cfRule>
    <cfRule type="expression" dxfId="38" priority="58">
      <formula>IF($C21="x",1,0)</formula>
    </cfRule>
    <cfRule type="expression" dxfId="37" priority="65" stopIfTrue="1">
      <formula>IF($B21="x",1,0)</formula>
    </cfRule>
    <cfRule type="expression" dxfId="36" priority="66">
      <formula>IF($C21="x",1,0)</formula>
    </cfRule>
    <cfRule type="expression" dxfId="35" priority="73" stopIfTrue="1">
      <formula>IF($B21="x",1,0)</formula>
    </cfRule>
    <cfRule type="expression" dxfId="34" priority="74">
      <formula>IF($C21="x",1,0)</formula>
    </cfRule>
  </conditionalFormatting>
  <conditionalFormatting sqref="B80:D80">
    <cfRule type="expression" dxfId="33" priority="9" stopIfTrue="1">
      <formula>IF($B80="x",1,0)</formula>
    </cfRule>
    <cfRule type="expression" dxfId="32" priority="10">
      <formula>IF($C80="x",1,0)</formula>
    </cfRule>
    <cfRule type="expression" dxfId="31" priority="11" stopIfTrue="1">
      <formula>IF($B80="x",1,0)</formula>
    </cfRule>
    <cfRule type="expression" dxfId="30" priority="12">
      <formula>IF($C80="x",1,0)</formula>
    </cfRule>
    <cfRule type="expression" dxfId="29" priority="13" stopIfTrue="1">
      <formula>IF($B80="x",1,0)</formula>
    </cfRule>
    <cfRule type="expression" dxfId="28" priority="14">
      <formula>IF($C80="x",1,0)</formula>
    </cfRule>
    <cfRule type="expression" dxfId="27" priority="15" stopIfTrue="1">
      <formula>IF($B80="x",1,0)</formula>
    </cfRule>
    <cfRule type="expression" dxfId="26" priority="16">
      <formula>IF($C80="x",1,0)</formula>
    </cfRule>
    <cfRule type="expression" dxfId="25" priority="41" stopIfTrue="1">
      <formula>IF($B80="x",1,0)</formula>
    </cfRule>
    <cfRule type="expression" dxfId="24" priority="42">
      <formula>IF($C80="x",1,0)</formula>
    </cfRule>
  </conditionalFormatting>
  <conditionalFormatting sqref="B177:D177 B210:D210 B248:D248 B98:D98 B123:D123 B207:D207 B218:D218 B256:D256 B259:D260 B305:D305 B279:D279 B292:D292">
    <cfRule type="expression" dxfId="23" priority="43" stopIfTrue="1">
      <formula>IF($B98="x",1,0)</formula>
    </cfRule>
    <cfRule type="expression" dxfId="22" priority="44">
      <formula>IF($C98="x",1,0)</formula>
    </cfRule>
  </conditionalFormatting>
  <conditionalFormatting sqref="B151:D151">
    <cfRule type="expression" dxfId="21" priority="45" stopIfTrue="1">
      <formula>IF($B151="x",1,0)</formula>
    </cfRule>
    <cfRule type="expression" dxfId="20" priority="46">
      <formula>IF($C151="x",1,0)</formula>
    </cfRule>
    <cfRule type="expression" dxfId="19" priority="54" stopIfTrue="1">
      <formula>IF($B151="x",1,0)</formula>
    </cfRule>
    <cfRule type="expression" dxfId="18" priority="55">
      <formula>IF($C151="x",1,0)</formula>
    </cfRule>
    <cfRule type="expression" dxfId="17" priority="63" stopIfTrue="1">
      <formula>IF($B151="x",1,0)</formula>
    </cfRule>
    <cfRule type="expression" dxfId="16" priority="64">
      <formula>IF($C151="x",1,0)</formula>
    </cfRule>
  </conditionalFormatting>
  <conditionalFormatting sqref="B159:D160">
    <cfRule type="expression" dxfId="15" priority="6">
      <formula>IF($C159="x",1,0)</formula>
    </cfRule>
    <cfRule type="expression" dxfId="14" priority="7" stopIfTrue="1">
      <formula>IF($B159="x",1,0)</formula>
    </cfRule>
    <cfRule type="expression" dxfId="13" priority="8">
      <formula>IF($C159="x",1,0)</formula>
    </cfRule>
  </conditionalFormatting>
  <conditionalFormatting sqref="B200:D200">
    <cfRule type="expression" dxfId="12" priority="1">
      <formula>IF($E200="x",1,0)</formula>
    </cfRule>
    <cfRule type="expression" dxfId="11" priority="2" stopIfTrue="1">
      <formula>IF($D200="x",1,0)</formula>
    </cfRule>
  </conditionalFormatting>
  <conditionalFormatting sqref="B212:D212">
    <cfRule type="expression" dxfId="10" priority="47" stopIfTrue="1">
      <formula>IF($B212="x",1,0)</formula>
    </cfRule>
    <cfRule type="expression" dxfId="9" priority="56">
      <formula>IF($C212="x",1,0)</formula>
    </cfRule>
  </conditionalFormatting>
  <conditionalFormatting sqref="F4:G5">
    <cfRule type="expression" dxfId="8" priority="79" stopIfTrue="1">
      <formula>IF($B2="x",1,0)</formula>
    </cfRule>
    <cfRule type="expression" dxfId="7" priority="80">
      <formula>IF($C2="x",1,0)</formula>
    </cfRule>
  </conditionalFormatting>
  <conditionalFormatting sqref="F7:G8 F13:G13">
    <cfRule type="expression" dxfId="6" priority="81" stopIfTrue="1">
      <formula>IF(#REF!="x",1,0)</formula>
    </cfRule>
    <cfRule type="expression" dxfId="5" priority="82">
      <formula>IF(#REF!="x",1,0)</formula>
    </cfRule>
  </conditionalFormatting>
  <conditionalFormatting sqref="F5:K334">
    <cfRule type="cellIs" dxfId="4" priority="3" operator="equal">
      <formula>3</formula>
    </cfRule>
    <cfRule type="cellIs" dxfId="3" priority="4" operator="equal">
      <formula>2</formula>
    </cfRule>
    <cfRule type="cellIs" dxfId="2" priority="5" operator="equal">
      <formula>1</formula>
    </cfRule>
  </conditionalFormatting>
  <conditionalFormatting sqref="F6:G6">
    <cfRule type="expression" dxfId="1" priority="83" stopIfTrue="1">
      <formula>IF($B3="x",1,0)</formula>
    </cfRule>
    <cfRule type="expression" dxfId="0" priority="84">
      <formula>IF($C3="x",1,0)</formula>
    </cfRule>
  </conditionalFormatting>
  <pageMargins left="0.70866141732283472" right="0.70866141732283472" top="0.74803149606299213" bottom="0.74803149606299213" header="0.31496062992125984" footer="0.31496062992125984"/>
  <pageSetup paperSize="9" scale="76" fitToHeight="0" orientation="portrait" r:id="rId1"/>
  <headerFooter>
    <oddFooter>Sivu 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2</vt:i4>
      </vt:variant>
    </vt:vector>
  </HeadingPairs>
  <TitlesOfParts>
    <vt:vector size="4" baseType="lpstr">
      <vt:lpstr>Nuorempien ryhmä</vt:lpstr>
      <vt:lpstr>Vanhempien ryhmä</vt:lpstr>
      <vt:lpstr>'Nuorempien ryhmä'!Tulostusotsikot</vt:lpstr>
      <vt:lpstr>'Vanhempien ryhmä'!Tulostusotsikot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vatan</dc:creator>
  <cp:lastModifiedBy>Suomen Sulkapallovalmentajat ry</cp:lastModifiedBy>
  <cp:lastPrinted>2024-12-06T15:54:28Z</cp:lastPrinted>
  <dcterms:created xsi:type="dcterms:W3CDTF">2022-12-12T11:34:33Z</dcterms:created>
  <dcterms:modified xsi:type="dcterms:W3CDTF">2024-12-06T15:54:38Z</dcterms:modified>
</cp:coreProperties>
</file>